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boylecountyky-my.sharepoint.com/personal/shannon_greene_boylecountyky_gov/Documents/County Treasurer/FY 25 Treasurer/"/>
    </mc:Choice>
  </mc:AlternateContent>
  <xr:revisionPtr revIDLastSave="204" documentId="8_{35EDF303-C61E-42F8-9A93-257E0CEA4335}" xr6:coauthVersionLast="47" xr6:coauthVersionMax="47" xr10:uidLastSave="{8548598E-5B04-40E7-865C-A0D783FBA37D}"/>
  <bookViews>
    <workbookView xWindow="-120" yWindow="-120" windowWidth="29040" windowHeight="15840" activeTab="3" xr2:uid="{00000000-000D-0000-FFFF-FFFF00000000}"/>
  </bookViews>
  <sheets>
    <sheet name="FY22-23" sheetId="1" r:id="rId1"/>
    <sheet name="FY23-24" sheetId="2" r:id="rId2"/>
    <sheet name="FY24-25" sheetId="3" r:id="rId3"/>
    <sheet name="FY25-26" sheetId="4" r:id="rId4"/>
  </sheet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4" l="1"/>
  <c r="B56" i="4" s="1"/>
  <c r="B55" i="4"/>
  <c r="C55" i="3"/>
  <c r="B56" i="3" s="1"/>
  <c r="B55" i="3"/>
  <c r="B45" i="2"/>
  <c r="C45" i="2"/>
  <c r="B46" i="2" s="1"/>
  <c r="C35" i="1"/>
  <c r="B36" i="1" s="1"/>
  <c r="B35" i="1"/>
  <c r="B57" i="4" l="1"/>
  <c r="B57" i="3"/>
  <c r="B47" i="2"/>
  <c r="B37" i="1"/>
</calcChain>
</file>

<file path=xl/sharedStrings.xml><?xml version="1.0" encoding="utf-8"?>
<sst xmlns="http://schemas.openxmlformats.org/spreadsheetml/2006/main" count="279" uniqueCount="63">
  <si>
    <t>COUNTY CLERK WORKSHEET</t>
  </si>
  <si>
    <t>FY22-23</t>
  </si>
  <si>
    <t>DATE</t>
  </si>
  <si>
    <t>AMOUNT RECEIVED</t>
  </si>
  <si>
    <t>VENDOR</t>
  </si>
  <si>
    <t>PURCHASED ITEM</t>
  </si>
  <si>
    <t>REQUEST BY</t>
  </si>
  <si>
    <t>AUTHORIZED</t>
  </si>
  <si>
    <t>N/A</t>
  </si>
  <si>
    <t>DML</t>
  </si>
  <si>
    <t>interest</t>
  </si>
  <si>
    <t>interest/ maintenance</t>
  </si>
  <si>
    <t>from county clerk</t>
  </si>
  <si>
    <t>Easi File</t>
  </si>
  <si>
    <t>Cabinets/ side envelope</t>
  </si>
  <si>
    <t>C. McCoy</t>
  </si>
  <si>
    <t>TOTAL</t>
  </si>
  <si>
    <t>Donna Rose Co</t>
  </si>
  <si>
    <t>Deed books/ parchment paper</t>
  </si>
  <si>
    <t>BOYLE COUNTY</t>
  </si>
  <si>
    <t>EXPENDED</t>
  </si>
  <si>
    <t>sent in via email 6/28/2023</t>
  </si>
  <si>
    <t>FY23-24</t>
  </si>
  <si>
    <t>Beginning Balance</t>
  </si>
  <si>
    <t>D.O.E</t>
  </si>
  <si>
    <t>chair/ cabinet</t>
  </si>
  <si>
    <t>Software Mgmt</t>
  </si>
  <si>
    <t>hardware/software/labels</t>
  </si>
  <si>
    <t>Will book/ Exec order book</t>
  </si>
  <si>
    <t>Donna Rose Co.</t>
  </si>
  <si>
    <t>hardware/software mntnce</t>
  </si>
  <si>
    <t>Correction- Left off FY23 report</t>
  </si>
  <si>
    <t>monthly maintenance</t>
  </si>
  <si>
    <t>Tronitech</t>
  </si>
  <si>
    <t>yrly contract</t>
  </si>
  <si>
    <t>SG</t>
  </si>
  <si>
    <t xml:space="preserve"> </t>
  </si>
  <si>
    <t xml:space="preserve">BC </t>
  </si>
  <si>
    <t>FY24-25</t>
  </si>
  <si>
    <t>record books</t>
  </si>
  <si>
    <t>software</t>
  </si>
  <si>
    <t>INTEREST</t>
  </si>
  <si>
    <t>CASEY MCCOY</t>
  </si>
  <si>
    <t>Casey McCoy</t>
  </si>
  <si>
    <t>labels</t>
  </si>
  <si>
    <t>CASey McCoy</t>
  </si>
  <si>
    <t>sg</t>
  </si>
  <si>
    <t>Donna Rose CK2016</t>
  </si>
  <si>
    <t>Software Management ck2015</t>
  </si>
  <si>
    <t>Software Management ck 2017</t>
  </si>
  <si>
    <t>Software Management ck2019</t>
  </si>
  <si>
    <t>9/24/22024</t>
  </si>
  <si>
    <t>Software Management ck2020</t>
  </si>
  <si>
    <t>Software Management ck 2021</t>
  </si>
  <si>
    <t>Software Management ck2022</t>
  </si>
  <si>
    <t>Software Mgmt CK2023</t>
  </si>
  <si>
    <t>Software Management</t>
  </si>
  <si>
    <t>Software Management #2024</t>
  </si>
  <si>
    <t>Software Management #2025</t>
  </si>
  <si>
    <t>Interest</t>
  </si>
  <si>
    <t>FY25-26</t>
  </si>
  <si>
    <t xml:space="preserve">Boyle County Clerk </t>
  </si>
  <si>
    <t>beginning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</si>
</sst>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44" fontId="3" fillId="0" borderId="0" xfId="1" applyFont="1"/>
    <xf numFmtId="44" fontId="0" fillId="0" borderId="0" xfId="1" applyFont="1"/>
    <xf numFmtId="0" fontId="3" fillId="0" borderId="2" xfId="0" applyFont="1" applyBorder="1"/>
    <xf numFmtId="44" fontId="3" fillId="0" borderId="2" xfId="1" applyFont="1" applyBorder="1"/>
    <xf numFmtId="0" fontId="4" fillId="0" borderId="0" xfId="0" applyFont="1"/>
    <xf numFmtId="0" fontId="5" fillId="0" borderId="1" xfId="0" applyFont="1" applyBorder="1"/>
    <xf numFmtId="44" fontId="5" fillId="0" borderId="1" xfId="1" applyFont="1" applyBorder="1"/>
    <xf numFmtId="14" fontId="3" fillId="0" borderId="2" xfId="0" applyNumberFormat="1" applyFont="1" applyBorder="1"/>
    <xf numFmtId="44" fontId="3" fillId="2" borderId="2" xfId="1" applyFont="1" applyFill="1" applyBorder="1"/>
    <xf numFmtId="44" fontId="3" fillId="0" borderId="2" xfId="1" applyFont="1" applyFill="1" applyBorder="1"/>
    <xf numFmtId="44" fontId="3" fillId="0" borderId="1" xfId="1" applyFont="1" applyBorder="1"/>
    <xf numFmtId="0" fontId="3" fillId="3" borderId="2" xfId="0" applyFont="1" applyFill="1" applyBorder="1"/>
    <xf numFmtId="44" fontId="3" fillId="3" borderId="2" xfId="1" applyFont="1" applyFill="1" applyBorder="1"/>
    <xf numFmtId="0" fontId="3" fillId="2" borderId="2" xfId="0" applyFont="1" applyFill="1" applyBorder="1"/>
    <xf numFmtId="0" fontId="0" fillId="0" borderId="2" xfId="0" applyBorder="1"/>
    <xf numFmtId="0" fontId="3" fillId="0" borderId="3" xfId="0" applyFont="1" applyBorder="1"/>
    <xf numFmtId="14" fontId="5" fillId="0" borderId="2" xfId="0" applyNumberFormat="1" applyFont="1" applyBorder="1"/>
    <xf numFmtId="44" fontId="5" fillId="2" borderId="2" xfId="1" applyFont="1" applyFill="1" applyBorder="1"/>
    <xf numFmtId="44" fontId="5" fillId="0" borderId="2" xfId="1" applyFont="1" applyFill="1" applyBorder="1"/>
    <xf numFmtId="0" fontId="5" fillId="0" borderId="2" xfId="0" applyFont="1" applyBorder="1"/>
    <xf numFmtId="0" fontId="6" fillId="0" borderId="2" xfId="0" applyFont="1" applyBorder="1"/>
    <xf numFmtId="44" fontId="3" fillId="4" borderId="2" xfId="1" applyFont="1" applyFill="1" applyBorder="1"/>
    <xf numFmtId="0" fontId="3" fillId="4" borderId="2" xfId="0" applyFont="1" applyFill="1" applyBorder="1"/>
    <xf numFmtId="44" fontId="3" fillId="5" borderId="2" xfId="1" applyFont="1" applyFill="1" applyBorder="1"/>
    <xf numFmtId="0" fontId="5" fillId="0" borderId="1" xfId="0" applyFont="1" applyBorder="1" applyAlignment="1">
      <alignment wrapText="1"/>
    </xf>
    <xf numFmtId="44" fontId="5" fillId="0" borderId="1" xfId="1" applyFont="1" applyBorder="1" applyAlignment="1">
      <alignment wrapText="1"/>
    </xf>
    <xf numFmtId="0" fontId="0" fillId="0" borderId="0" xfId="0" applyAlignment="1">
      <alignment wrapText="1"/>
    </xf>
    <xf numFmtId="8" fontId="3" fillId="0" borderId="2" xfId="1" applyNumberFormat="1" applyFont="1" applyBorder="1"/>
    <xf numFmtId="8" fontId="3" fillId="0" borderId="2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6"/>
  <sheetViews>
    <sheetView topLeftCell="A15" workbookViewId="0">
      <selection activeCell="B37" sqref="B37"/>
    </sheetView>
  </sheetViews>
  <sheetFormatPr defaultRowHeight="15" x14ac:dyDescent="0.25"/>
  <cols>
    <col min="1" max="1" width="13.28515625" customWidth="1"/>
    <col min="2" max="2" width="23.140625" style="4" customWidth="1"/>
    <col min="3" max="3" width="21.85546875" style="4" customWidth="1"/>
    <col min="4" max="4" width="20.42578125" customWidth="1"/>
    <col min="5" max="5" width="27.7109375" customWidth="1"/>
    <col min="6" max="6" width="13.7109375" customWidth="1"/>
    <col min="7" max="7" width="14.7109375" customWidth="1"/>
  </cols>
  <sheetData>
    <row r="1" spans="1:7" ht="23.25" x14ac:dyDescent="0.35">
      <c r="A1" s="1" t="s">
        <v>19</v>
      </c>
    </row>
    <row r="2" spans="1:7" ht="23.25" x14ac:dyDescent="0.35">
      <c r="A2" s="1" t="s">
        <v>0</v>
      </c>
      <c r="B2" s="3"/>
      <c r="C2" s="3"/>
      <c r="D2" s="2"/>
      <c r="E2" s="2"/>
      <c r="F2" s="2"/>
      <c r="G2" s="2"/>
    </row>
    <row r="3" spans="1:7" ht="18.75" x14ac:dyDescent="0.3">
      <c r="A3" s="7" t="s">
        <v>1</v>
      </c>
      <c r="B3" s="3"/>
      <c r="C3" s="3"/>
      <c r="D3" s="2"/>
      <c r="E3" s="2"/>
      <c r="F3" s="2"/>
      <c r="G3" s="2"/>
    </row>
    <row r="4" spans="1:7" x14ac:dyDescent="0.25">
      <c r="A4" s="2"/>
      <c r="B4" s="3"/>
      <c r="C4" s="3"/>
      <c r="D4" s="2"/>
      <c r="E4" s="2"/>
      <c r="F4" s="2"/>
      <c r="G4" s="2"/>
    </row>
    <row r="5" spans="1:7" x14ac:dyDescent="0.25">
      <c r="A5" s="8" t="s">
        <v>2</v>
      </c>
      <c r="B5" s="9" t="s">
        <v>3</v>
      </c>
      <c r="C5" s="9" t="s">
        <v>20</v>
      </c>
      <c r="D5" s="8" t="s">
        <v>4</v>
      </c>
      <c r="E5" s="8" t="s">
        <v>5</v>
      </c>
      <c r="F5" s="8" t="s">
        <v>6</v>
      </c>
      <c r="G5" s="8" t="s">
        <v>7</v>
      </c>
    </row>
    <row r="6" spans="1:7" ht="18" customHeight="1" x14ac:dyDescent="0.25">
      <c r="A6" s="10">
        <v>44777</v>
      </c>
      <c r="B6" s="6">
        <v>2730</v>
      </c>
      <c r="C6" s="11"/>
      <c r="D6" s="5" t="s">
        <v>12</v>
      </c>
      <c r="E6" s="5" t="s">
        <v>8</v>
      </c>
      <c r="F6" s="5" t="s">
        <v>8</v>
      </c>
      <c r="G6" s="5" t="s">
        <v>9</v>
      </c>
    </row>
    <row r="7" spans="1:7" ht="18" customHeight="1" x14ac:dyDescent="0.25">
      <c r="A7" s="10">
        <v>44804</v>
      </c>
      <c r="B7" s="6">
        <v>0.16</v>
      </c>
      <c r="C7" s="11"/>
      <c r="D7" s="5" t="s">
        <v>10</v>
      </c>
      <c r="E7" s="5"/>
      <c r="F7" s="5"/>
      <c r="G7" s="5" t="s">
        <v>9</v>
      </c>
    </row>
    <row r="8" spans="1:7" ht="18" customHeight="1" x14ac:dyDescent="0.25">
      <c r="A8" s="10">
        <v>44813</v>
      </c>
      <c r="B8" s="6">
        <v>4510</v>
      </c>
      <c r="C8" s="11"/>
      <c r="D8" s="5"/>
      <c r="E8" s="5"/>
      <c r="F8" s="5"/>
      <c r="G8" s="5" t="s">
        <v>9</v>
      </c>
    </row>
    <row r="9" spans="1:7" ht="18" customHeight="1" x14ac:dyDescent="0.25">
      <c r="A9" s="10">
        <v>44834</v>
      </c>
      <c r="B9" s="6">
        <v>0.1</v>
      </c>
      <c r="C9" s="6">
        <v>12</v>
      </c>
      <c r="D9" s="5" t="s">
        <v>11</v>
      </c>
      <c r="E9" s="5"/>
      <c r="F9" s="5"/>
      <c r="G9" s="5" t="s">
        <v>9</v>
      </c>
    </row>
    <row r="10" spans="1:7" ht="18" customHeight="1" x14ac:dyDescent="0.25">
      <c r="A10" s="10">
        <v>44846</v>
      </c>
      <c r="B10" s="6">
        <v>4950</v>
      </c>
      <c r="C10" s="11"/>
      <c r="D10" s="5" t="s">
        <v>12</v>
      </c>
      <c r="E10" s="5"/>
      <c r="F10" s="5"/>
      <c r="G10" s="5" t="s">
        <v>9</v>
      </c>
    </row>
    <row r="11" spans="1:7" ht="18" customHeight="1" x14ac:dyDescent="0.25">
      <c r="A11" s="10">
        <v>44865</v>
      </c>
      <c r="B11" s="6">
        <v>0.79</v>
      </c>
      <c r="C11" s="11"/>
      <c r="D11" s="5" t="s">
        <v>10</v>
      </c>
      <c r="E11" s="5"/>
      <c r="F11" s="5"/>
      <c r="G11" s="5" t="s">
        <v>9</v>
      </c>
    </row>
    <row r="12" spans="1:7" ht="18" customHeight="1" x14ac:dyDescent="0.25">
      <c r="A12" s="10">
        <v>44879</v>
      </c>
      <c r="B12" s="6">
        <v>4240</v>
      </c>
      <c r="C12" s="11"/>
      <c r="D12" s="5" t="s">
        <v>12</v>
      </c>
      <c r="E12" s="5"/>
      <c r="F12" s="5"/>
      <c r="G12" s="5" t="s">
        <v>9</v>
      </c>
    </row>
    <row r="13" spans="1:7" ht="18" customHeight="1" x14ac:dyDescent="0.25">
      <c r="A13" s="10">
        <v>44895</v>
      </c>
      <c r="B13" s="6">
        <v>1.1499999999999999</v>
      </c>
      <c r="C13" s="11"/>
      <c r="D13" s="5" t="s">
        <v>10</v>
      </c>
      <c r="E13" s="5"/>
      <c r="F13" s="5"/>
      <c r="G13" s="5" t="s">
        <v>9</v>
      </c>
    </row>
    <row r="14" spans="1:7" ht="18" customHeight="1" x14ac:dyDescent="0.25">
      <c r="A14" s="10">
        <v>44901</v>
      </c>
      <c r="B14" s="6">
        <v>3610</v>
      </c>
      <c r="C14" s="11"/>
      <c r="D14" s="5" t="s">
        <v>12</v>
      </c>
      <c r="E14" s="5"/>
      <c r="F14" s="5"/>
      <c r="G14" s="5" t="s">
        <v>9</v>
      </c>
    </row>
    <row r="15" spans="1:7" ht="18" customHeight="1" x14ac:dyDescent="0.25">
      <c r="A15" s="10">
        <v>44926</v>
      </c>
      <c r="B15" s="6">
        <v>1.64</v>
      </c>
      <c r="C15" s="11"/>
      <c r="D15" s="22" t="s">
        <v>10</v>
      </c>
      <c r="E15" s="23" t="s">
        <v>31</v>
      </c>
      <c r="F15" s="5"/>
      <c r="G15" s="5" t="s">
        <v>9</v>
      </c>
    </row>
    <row r="16" spans="1:7" ht="18" customHeight="1" x14ac:dyDescent="0.25">
      <c r="A16" s="10">
        <v>44573</v>
      </c>
      <c r="B16" s="6">
        <v>3500</v>
      </c>
      <c r="C16" s="11"/>
      <c r="D16" s="5" t="s">
        <v>12</v>
      </c>
      <c r="E16" s="5"/>
      <c r="F16" s="5"/>
      <c r="G16" s="5" t="s">
        <v>9</v>
      </c>
    </row>
    <row r="17" spans="1:7" ht="18" customHeight="1" x14ac:dyDescent="0.25">
      <c r="A17" s="10">
        <v>44957</v>
      </c>
      <c r="B17" s="6">
        <v>1.85</v>
      </c>
      <c r="C17" s="11"/>
      <c r="D17" s="22" t="s">
        <v>10</v>
      </c>
      <c r="E17" s="23" t="s">
        <v>31</v>
      </c>
      <c r="F17" s="5"/>
      <c r="G17" s="5" t="s">
        <v>9</v>
      </c>
    </row>
    <row r="18" spans="1:7" ht="18" customHeight="1" x14ac:dyDescent="0.25">
      <c r="A18" s="10">
        <v>44974</v>
      </c>
      <c r="B18" s="6">
        <v>4030</v>
      </c>
      <c r="C18" s="11"/>
      <c r="D18" s="5" t="s">
        <v>12</v>
      </c>
      <c r="E18" s="5"/>
      <c r="F18" s="5"/>
      <c r="G18" s="5" t="s">
        <v>9</v>
      </c>
    </row>
    <row r="19" spans="1:7" ht="18" customHeight="1" x14ac:dyDescent="0.25">
      <c r="A19" s="10">
        <v>44981</v>
      </c>
      <c r="B19" s="11"/>
      <c r="C19" s="6">
        <v>9627.64</v>
      </c>
      <c r="D19" s="5" t="s">
        <v>13</v>
      </c>
      <c r="E19" s="5" t="s">
        <v>14</v>
      </c>
      <c r="F19" s="5" t="s">
        <v>15</v>
      </c>
      <c r="G19" s="5" t="s">
        <v>9</v>
      </c>
    </row>
    <row r="20" spans="1:7" ht="18" customHeight="1" x14ac:dyDescent="0.25">
      <c r="A20" s="10">
        <v>44985</v>
      </c>
      <c r="B20" s="12">
        <v>1.89</v>
      </c>
      <c r="C20" s="11"/>
      <c r="D20" s="22" t="s">
        <v>10</v>
      </c>
      <c r="E20" s="23" t="s">
        <v>31</v>
      </c>
      <c r="F20" s="5"/>
      <c r="G20" s="5" t="s">
        <v>9</v>
      </c>
    </row>
    <row r="21" spans="1:7" ht="18" customHeight="1" x14ac:dyDescent="0.25">
      <c r="A21" s="10">
        <v>44998</v>
      </c>
      <c r="B21" s="6">
        <v>3370</v>
      </c>
      <c r="C21" s="11"/>
      <c r="D21" s="5" t="s">
        <v>12</v>
      </c>
      <c r="E21" s="5"/>
      <c r="F21" s="5"/>
      <c r="G21" s="5" t="s">
        <v>9</v>
      </c>
    </row>
    <row r="22" spans="1:7" ht="18" customHeight="1" x14ac:dyDescent="0.25">
      <c r="A22" s="10">
        <v>45016</v>
      </c>
      <c r="B22" s="6">
        <v>80.78</v>
      </c>
      <c r="C22" s="11"/>
      <c r="D22" s="22" t="s">
        <v>10</v>
      </c>
      <c r="E22" s="23" t="s">
        <v>31</v>
      </c>
      <c r="F22" s="5"/>
      <c r="G22" s="5" t="s">
        <v>9</v>
      </c>
    </row>
    <row r="23" spans="1:7" ht="18" customHeight="1" x14ac:dyDescent="0.25">
      <c r="A23" s="10">
        <v>45022</v>
      </c>
      <c r="B23" s="6">
        <v>4400</v>
      </c>
      <c r="C23" s="11"/>
      <c r="D23" s="5" t="s">
        <v>12</v>
      </c>
      <c r="E23" s="17"/>
      <c r="F23" s="5"/>
      <c r="G23" s="5" t="s">
        <v>9</v>
      </c>
    </row>
    <row r="24" spans="1:7" ht="18" customHeight="1" x14ac:dyDescent="0.25">
      <c r="A24" s="19">
        <v>45039</v>
      </c>
      <c r="B24" s="20"/>
      <c r="C24" s="21">
        <v>3228.19</v>
      </c>
      <c r="D24" s="22" t="s">
        <v>13</v>
      </c>
      <c r="E24" s="23" t="s">
        <v>31</v>
      </c>
      <c r="F24" s="22" t="s">
        <v>15</v>
      </c>
      <c r="G24" s="5" t="s">
        <v>9</v>
      </c>
    </row>
    <row r="25" spans="1:7" ht="18" customHeight="1" x14ac:dyDescent="0.25">
      <c r="A25" s="10">
        <v>45046</v>
      </c>
      <c r="B25" s="6">
        <v>90.7</v>
      </c>
      <c r="C25" s="11"/>
      <c r="D25" s="5" t="s">
        <v>10</v>
      </c>
      <c r="E25" s="23" t="s">
        <v>31</v>
      </c>
      <c r="F25" s="5"/>
      <c r="G25" s="5" t="s">
        <v>9</v>
      </c>
    </row>
    <row r="26" spans="1:7" ht="18" customHeight="1" x14ac:dyDescent="0.25">
      <c r="A26" s="10">
        <v>45050</v>
      </c>
      <c r="B26" s="6">
        <v>3760</v>
      </c>
      <c r="C26" s="11"/>
      <c r="D26" s="5" t="s">
        <v>12</v>
      </c>
      <c r="E26" s="5"/>
      <c r="F26" s="5"/>
      <c r="G26" s="5" t="s">
        <v>9</v>
      </c>
    </row>
    <row r="27" spans="1:7" ht="18" customHeight="1" x14ac:dyDescent="0.25">
      <c r="A27" s="10">
        <v>45057</v>
      </c>
      <c r="B27" s="11"/>
      <c r="C27" s="6">
        <v>845.88</v>
      </c>
      <c r="D27" s="5" t="s">
        <v>17</v>
      </c>
      <c r="E27" s="5" t="s">
        <v>18</v>
      </c>
      <c r="F27" s="5" t="s">
        <v>15</v>
      </c>
      <c r="G27" s="5" t="s">
        <v>9</v>
      </c>
    </row>
    <row r="28" spans="1:7" ht="18" customHeight="1" x14ac:dyDescent="0.25">
      <c r="A28" s="10">
        <v>45065</v>
      </c>
      <c r="B28" s="11"/>
      <c r="C28" s="6">
        <v>239.64</v>
      </c>
      <c r="D28" s="5" t="s">
        <v>17</v>
      </c>
      <c r="E28" s="23" t="s">
        <v>31</v>
      </c>
      <c r="F28" s="5" t="s">
        <v>15</v>
      </c>
      <c r="G28" s="5" t="s">
        <v>9</v>
      </c>
    </row>
    <row r="29" spans="1:7" ht="18" customHeight="1" x14ac:dyDescent="0.25">
      <c r="A29" s="10">
        <v>45077</v>
      </c>
      <c r="B29" s="6">
        <v>1.88</v>
      </c>
      <c r="C29" s="11"/>
      <c r="D29" s="5" t="s">
        <v>10</v>
      </c>
      <c r="E29" s="5"/>
      <c r="F29" s="5"/>
      <c r="G29" s="5" t="s">
        <v>9</v>
      </c>
    </row>
    <row r="30" spans="1:7" ht="18" customHeight="1" x14ac:dyDescent="0.25">
      <c r="A30" s="10">
        <v>45091</v>
      </c>
      <c r="B30" s="6">
        <v>4420</v>
      </c>
      <c r="C30" s="11"/>
      <c r="D30" s="5" t="s">
        <v>12</v>
      </c>
      <c r="E30" s="5"/>
      <c r="F30" s="5"/>
      <c r="G30" s="5" t="s">
        <v>9</v>
      </c>
    </row>
    <row r="31" spans="1:7" ht="18" customHeight="1" x14ac:dyDescent="0.25">
      <c r="A31" s="10">
        <v>45107</v>
      </c>
      <c r="B31" s="6">
        <v>1.9</v>
      </c>
      <c r="C31" s="11"/>
      <c r="D31" s="5" t="s">
        <v>10</v>
      </c>
      <c r="E31" s="5"/>
      <c r="F31" s="5"/>
      <c r="G31" s="5" t="s">
        <v>9</v>
      </c>
    </row>
    <row r="32" spans="1:7" ht="18" customHeight="1" x14ac:dyDescent="0.25">
      <c r="A32" s="14"/>
      <c r="B32" s="15"/>
      <c r="C32" s="15"/>
      <c r="D32" s="14"/>
      <c r="E32" s="14"/>
      <c r="F32" s="14"/>
      <c r="G32" s="14"/>
    </row>
    <row r="33" spans="1:7" ht="18" customHeight="1" x14ac:dyDescent="0.25">
      <c r="A33" s="5" t="s">
        <v>21</v>
      </c>
      <c r="B33" s="6"/>
      <c r="C33" s="6"/>
      <c r="D33" s="5"/>
      <c r="E33" s="5"/>
      <c r="F33" s="5"/>
      <c r="G33" s="5"/>
    </row>
    <row r="34" spans="1:7" ht="18" customHeight="1" x14ac:dyDescent="0.25">
      <c r="A34" s="5"/>
      <c r="B34" s="6"/>
      <c r="C34" s="6"/>
      <c r="D34" s="5"/>
      <c r="E34" s="5"/>
      <c r="F34" s="5"/>
      <c r="G34" s="5"/>
    </row>
    <row r="35" spans="1:7" x14ac:dyDescent="0.25">
      <c r="A35" s="2" t="s">
        <v>16</v>
      </c>
      <c r="B35" s="3">
        <f>SUM(B6:B34)</f>
        <v>43702.84</v>
      </c>
      <c r="C35" s="3">
        <f>SUM(C6:C34)</f>
        <v>13953.349999999999</v>
      </c>
      <c r="D35" s="2"/>
      <c r="E35" s="2"/>
      <c r="F35" s="2"/>
      <c r="G35" s="2"/>
    </row>
    <row r="36" spans="1:7" x14ac:dyDescent="0.25">
      <c r="A36" s="2"/>
      <c r="B36" s="13">
        <f>C35</f>
        <v>13953.349999999999</v>
      </c>
      <c r="C36" s="13"/>
      <c r="D36" s="2"/>
      <c r="E36" s="2"/>
      <c r="F36" s="2"/>
      <c r="G36" s="2"/>
    </row>
    <row r="37" spans="1:7" x14ac:dyDescent="0.25">
      <c r="A37" s="2"/>
      <c r="B37" s="3">
        <f>B35-B36</f>
        <v>29749.489999999998</v>
      </c>
      <c r="C37" s="3"/>
      <c r="D37" s="2"/>
      <c r="E37" s="2"/>
      <c r="F37" s="2"/>
      <c r="G37" s="2"/>
    </row>
    <row r="38" spans="1:7" x14ac:dyDescent="0.25">
      <c r="A38" s="2"/>
      <c r="B38" s="3"/>
      <c r="C38" s="3"/>
      <c r="D38" s="2"/>
      <c r="E38" s="2"/>
      <c r="F38" s="2"/>
      <c r="G38" s="2"/>
    </row>
    <row r="39" spans="1:7" x14ac:dyDescent="0.25">
      <c r="A39" s="2"/>
      <c r="B39" s="3"/>
      <c r="C39" s="3"/>
      <c r="D39" s="2"/>
      <c r="E39" s="2"/>
      <c r="F39" s="2"/>
      <c r="G39" s="2"/>
    </row>
    <row r="40" spans="1:7" x14ac:dyDescent="0.25">
      <c r="A40" s="2"/>
      <c r="B40" s="3"/>
      <c r="C40" s="3"/>
      <c r="D40" s="2"/>
      <c r="E40" s="2"/>
      <c r="F40" s="2"/>
      <c r="G40" s="2"/>
    </row>
    <row r="41" spans="1:7" x14ac:dyDescent="0.25">
      <c r="A41" s="2"/>
      <c r="B41" s="3"/>
      <c r="C41" s="3"/>
      <c r="D41" s="2"/>
      <c r="E41" s="2"/>
      <c r="F41" s="2"/>
      <c r="G41" s="2"/>
    </row>
    <row r="42" spans="1:7" x14ac:dyDescent="0.25">
      <c r="A42" s="2"/>
      <c r="B42" s="3"/>
      <c r="C42" s="3"/>
      <c r="D42" s="2"/>
      <c r="E42" s="2"/>
      <c r="F42" s="2"/>
      <c r="G42" s="2"/>
    </row>
    <row r="43" spans="1:7" x14ac:dyDescent="0.25">
      <c r="A43" s="2"/>
      <c r="B43" s="3"/>
      <c r="C43" s="3"/>
      <c r="D43" s="2"/>
      <c r="E43" s="2"/>
      <c r="F43" s="2"/>
      <c r="G43" s="2"/>
    </row>
    <row r="44" spans="1:7" x14ac:dyDescent="0.25">
      <c r="A44" s="2"/>
      <c r="B44" s="3"/>
      <c r="C44" s="3"/>
      <c r="D44" s="2"/>
      <c r="E44" s="2"/>
      <c r="F44" s="2"/>
      <c r="G44" s="2"/>
    </row>
    <row r="45" spans="1:7" x14ac:dyDescent="0.25">
      <c r="A45" s="2"/>
      <c r="B45" s="3"/>
      <c r="C45" s="3"/>
      <c r="D45" s="2"/>
      <c r="E45" s="2"/>
      <c r="F45" s="2"/>
      <c r="G45" s="2"/>
    </row>
    <row r="46" spans="1:7" x14ac:dyDescent="0.25">
      <c r="A46" s="2"/>
      <c r="B46" s="3"/>
      <c r="C46" s="3"/>
      <c r="D46" s="2"/>
      <c r="E46" s="2"/>
      <c r="F46" s="2"/>
      <c r="G46" s="2"/>
    </row>
  </sheetData>
  <pageMargins left="0.7" right="0.7" top="0.75" bottom="0.75" header="0.3" footer="0.3"/>
  <pageSetup scale="7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3906B-4656-4980-A085-F5A918A8FDA6}">
  <sheetPr>
    <pageSetUpPr fitToPage="1"/>
  </sheetPr>
  <dimension ref="A1:G47"/>
  <sheetViews>
    <sheetView workbookViewId="0">
      <selection activeCell="A6" sqref="A6"/>
    </sheetView>
  </sheetViews>
  <sheetFormatPr defaultRowHeight="15" x14ac:dyDescent="0.25"/>
  <cols>
    <col min="1" max="1" width="14.5703125" customWidth="1"/>
    <col min="2" max="2" width="17" customWidth="1"/>
    <col min="3" max="3" width="14.28515625" customWidth="1"/>
    <col min="4" max="4" width="16.7109375" customWidth="1"/>
    <col min="5" max="5" width="23.5703125" customWidth="1"/>
    <col min="6" max="6" width="15.5703125" customWidth="1"/>
    <col min="7" max="7" width="15.85546875" bestFit="1" customWidth="1"/>
  </cols>
  <sheetData>
    <row r="1" spans="1:7" ht="23.25" x14ac:dyDescent="0.35">
      <c r="A1" s="1" t="s">
        <v>19</v>
      </c>
      <c r="B1" s="4"/>
      <c r="C1" s="4"/>
    </row>
    <row r="2" spans="1:7" ht="23.25" x14ac:dyDescent="0.35">
      <c r="A2" s="1" t="s">
        <v>0</v>
      </c>
      <c r="B2" s="3"/>
      <c r="C2" s="3"/>
      <c r="D2" s="2"/>
      <c r="E2" s="2"/>
      <c r="F2" s="2"/>
      <c r="G2" s="2"/>
    </row>
    <row r="3" spans="1:7" ht="18.75" x14ac:dyDescent="0.3">
      <c r="A3" s="7" t="s">
        <v>22</v>
      </c>
      <c r="B3" s="3"/>
      <c r="C3" s="3"/>
      <c r="D3" s="2"/>
      <c r="E3" s="2"/>
      <c r="F3" s="2"/>
      <c r="G3" s="2"/>
    </row>
    <row r="4" spans="1:7" x14ac:dyDescent="0.25">
      <c r="A4" s="2"/>
      <c r="B4" s="3"/>
      <c r="C4" s="3"/>
      <c r="D4" s="2"/>
      <c r="E4" s="2"/>
      <c r="F4" s="2"/>
      <c r="G4" s="2"/>
    </row>
    <row r="5" spans="1:7" s="29" customFormat="1" x14ac:dyDescent="0.25">
      <c r="A5" s="27" t="s">
        <v>2</v>
      </c>
      <c r="B5" s="28" t="s">
        <v>3</v>
      </c>
      <c r="C5" s="28" t="s">
        <v>20</v>
      </c>
      <c r="D5" s="27" t="s">
        <v>4</v>
      </c>
      <c r="E5" s="27" t="s">
        <v>5</v>
      </c>
      <c r="F5" s="27" t="s">
        <v>6</v>
      </c>
      <c r="G5" s="27" t="s">
        <v>7</v>
      </c>
    </row>
    <row r="6" spans="1:7" x14ac:dyDescent="0.25">
      <c r="A6" s="10">
        <v>45105</v>
      </c>
      <c r="B6" s="6">
        <v>29749.49</v>
      </c>
      <c r="C6" s="11"/>
      <c r="D6" s="5" t="s">
        <v>23</v>
      </c>
      <c r="E6" s="5" t="s">
        <v>8</v>
      </c>
      <c r="F6" s="5" t="s">
        <v>8</v>
      </c>
      <c r="G6" s="5" t="s">
        <v>9</v>
      </c>
    </row>
    <row r="7" spans="1:7" x14ac:dyDescent="0.25">
      <c r="A7" s="10">
        <v>45105</v>
      </c>
      <c r="B7" s="11"/>
      <c r="C7" s="12">
        <v>1211</v>
      </c>
      <c r="D7" s="5" t="s">
        <v>24</v>
      </c>
      <c r="E7" s="5" t="s">
        <v>25</v>
      </c>
      <c r="F7" s="5" t="s">
        <v>15</v>
      </c>
      <c r="G7" s="5" t="s">
        <v>9</v>
      </c>
    </row>
    <row r="8" spans="1:7" x14ac:dyDescent="0.25">
      <c r="A8" s="10">
        <v>45117</v>
      </c>
      <c r="B8" s="6">
        <v>4810</v>
      </c>
      <c r="C8" s="11"/>
      <c r="D8" s="16"/>
      <c r="E8" s="5" t="s">
        <v>8</v>
      </c>
      <c r="F8" s="16"/>
      <c r="G8" s="5" t="s">
        <v>9</v>
      </c>
    </row>
    <row r="9" spans="1:7" x14ac:dyDescent="0.25">
      <c r="A9" s="10">
        <v>45138</v>
      </c>
      <c r="B9" s="6">
        <v>2.4300000000000002</v>
      </c>
      <c r="C9" s="11"/>
      <c r="D9" s="5" t="s">
        <v>10</v>
      </c>
      <c r="E9" s="16"/>
      <c r="F9" s="16"/>
      <c r="G9" s="5" t="s">
        <v>9</v>
      </c>
    </row>
    <row r="10" spans="1:7" x14ac:dyDescent="0.25">
      <c r="A10" s="10">
        <v>45148</v>
      </c>
      <c r="B10" s="6">
        <v>4610</v>
      </c>
      <c r="C10" s="11"/>
      <c r="D10" s="16"/>
      <c r="E10" s="5" t="s">
        <v>8</v>
      </c>
      <c r="F10" s="16"/>
      <c r="G10" s="5" t="s">
        <v>9</v>
      </c>
    </row>
    <row r="11" spans="1:7" x14ac:dyDescent="0.25">
      <c r="A11" s="10">
        <v>45169</v>
      </c>
      <c r="B11" s="6">
        <v>2.69</v>
      </c>
      <c r="C11" s="11"/>
      <c r="D11" s="5" t="s">
        <v>10</v>
      </c>
      <c r="E11" s="16"/>
      <c r="F11" s="16"/>
      <c r="G11" s="5" t="s">
        <v>9</v>
      </c>
    </row>
    <row r="12" spans="1:7" x14ac:dyDescent="0.25">
      <c r="A12" s="10">
        <v>45179</v>
      </c>
      <c r="B12" s="6">
        <v>3890</v>
      </c>
      <c r="C12" s="11"/>
      <c r="D12" s="16"/>
      <c r="E12" s="5" t="s">
        <v>8</v>
      </c>
      <c r="F12" s="16"/>
      <c r="G12" s="5" t="s">
        <v>9</v>
      </c>
    </row>
    <row r="13" spans="1:7" x14ac:dyDescent="0.25">
      <c r="A13" s="10">
        <v>45199</v>
      </c>
      <c r="B13" s="6">
        <v>3.13</v>
      </c>
      <c r="C13" s="11"/>
      <c r="D13" s="5" t="s">
        <v>10</v>
      </c>
      <c r="E13" s="16"/>
      <c r="F13" s="16"/>
      <c r="G13" s="5" t="s">
        <v>9</v>
      </c>
    </row>
    <row r="14" spans="1:7" x14ac:dyDescent="0.25">
      <c r="A14" s="10">
        <v>45210</v>
      </c>
      <c r="B14" s="6">
        <v>3960</v>
      </c>
      <c r="C14" s="11"/>
      <c r="D14" s="16"/>
      <c r="E14" s="5" t="s">
        <v>8</v>
      </c>
      <c r="F14" s="16"/>
      <c r="G14" s="5" t="s">
        <v>9</v>
      </c>
    </row>
    <row r="15" spans="1:7" x14ac:dyDescent="0.25">
      <c r="A15" s="10">
        <v>45230</v>
      </c>
      <c r="B15" s="6">
        <v>3.72</v>
      </c>
      <c r="C15" s="11"/>
      <c r="D15" s="5" t="s">
        <v>10</v>
      </c>
      <c r="E15" s="16"/>
      <c r="F15" s="16"/>
      <c r="G15" s="5" t="s">
        <v>9</v>
      </c>
    </row>
    <row r="16" spans="1:7" x14ac:dyDescent="0.25">
      <c r="A16" s="10">
        <v>45239</v>
      </c>
      <c r="B16" s="6">
        <v>4060</v>
      </c>
      <c r="C16" s="11"/>
      <c r="D16" s="16"/>
      <c r="E16" s="5" t="s">
        <v>8</v>
      </c>
      <c r="F16" s="16"/>
      <c r="G16" s="5" t="s">
        <v>9</v>
      </c>
    </row>
    <row r="17" spans="1:7" x14ac:dyDescent="0.25">
      <c r="A17" s="10">
        <v>45260</v>
      </c>
      <c r="B17" s="6">
        <v>4</v>
      </c>
      <c r="C17" s="11"/>
      <c r="D17" s="5" t="s">
        <v>10</v>
      </c>
      <c r="E17" s="16"/>
      <c r="F17" s="16"/>
      <c r="G17" s="5" t="s">
        <v>9</v>
      </c>
    </row>
    <row r="18" spans="1:7" x14ac:dyDescent="0.25">
      <c r="A18" s="10">
        <v>45266</v>
      </c>
      <c r="B18" s="12">
        <v>3270</v>
      </c>
      <c r="C18" s="11"/>
      <c r="D18" s="16"/>
      <c r="E18" s="5" t="s">
        <v>8</v>
      </c>
      <c r="F18" s="16"/>
      <c r="G18" s="5" t="s">
        <v>9</v>
      </c>
    </row>
    <row r="19" spans="1:7" x14ac:dyDescent="0.25">
      <c r="A19" s="10">
        <v>45268</v>
      </c>
      <c r="B19" s="11"/>
      <c r="C19" s="2">
        <v>3291.71</v>
      </c>
      <c r="D19" s="5" t="s">
        <v>26</v>
      </c>
      <c r="E19" s="5" t="s">
        <v>27</v>
      </c>
      <c r="F19" s="5" t="s">
        <v>15</v>
      </c>
      <c r="G19" s="5" t="s">
        <v>9</v>
      </c>
    </row>
    <row r="20" spans="1:7" x14ac:dyDescent="0.25">
      <c r="A20" s="10">
        <v>45279</v>
      </c>
      <c r="B20" s="11"/>
      <c r="C20" s="12">
        <v>378.06</v>
      </c>
      <c r="D20" s="5" t="s">
        <v>29</v>
      </c>
      <c r="E20" s="5" t="s">
        <v>28</v>
      </c>
      <c r="F20" s="5" t="s">
        <v>15</v>
      </c>
      <c r="G20" s="5" t="s">
        <v>9</v>
      </c>
    </row>
    <row r="21" spans="1:7" x14ac:dyDescent="0.25">
      <c r="A21" s="10">
        <v>45291</v>
      </c>
      <c r="B21" s="12">
        <v>5.46</v>
      </c>
      <c r="C21" s="11"/>
      <c r="D21" s="5" t="s">
        <v>10</v>
      </c>
      <c r="E21" s="16"/>
      <c r="F21" s="16"/>
      <c r="G21" s="5" t="s">
        <v>9</v>
      </c>
    </row>
    <row r="22" spans="1:7" x14ac:dyDescent="0.25">
      <c r="A22" s="10">
        <v>45299</v>
      </c>
      <c r="B22" s="12">
        <v>3030</v>
      </c>
      <c r="C22" s="11"/>
      <c r="D22" s="16"/>
      <c r="E22" s="17" t="s">
        <v>8</v>
      </c>
      <c r="F22" s="16"/>
      <c r="G22" s="5" t="s">
        <v>9</v>
      </c>
    </row>
    <row r="23" spans="1:7" x14ac:dyDescent="0.25">
      <c r="A23" s="10">
        <v>45299</v>
      </c>
      <c r="B23" s="11"/>
      <c r="C23" s="12">
        <v>3231</v>
      </c>
      <c r="D23" s="5" t="s">
        <v>26</v>
      </c>
      <c r="E23" s="18" t="s">
        <v>30</v>
      </c>
      <c r="F23" s="5" t="s">
        <v>15</v>
      </c>
      <c r="G23" s="5" t="s">
        <v>9</v>
      </c>
    </row>
    <row r="24" spans="1:7" x14ac:dyDescent="0.25">
      <c r="A24" s="10">
        <v>45322</v>
      </c>
      <c r="B24" s="12">
        <v>4.92</v>
      </c>
      <c r="C24" s="12"/>
      <c r="D24" s="5" t="s">
        <v>10</v>
      </c>
      <c r="E24" s="16"/>
      <c r="F24" s="16"/>
      <c r="G24" s="5" t="s">
        <v>9</v>
      </c>
    </row>
    <row r="25" spans="1:7" x14ac:dyDescent="0.25">
      <c r="A25" s="10">
        <v>45328</v>
      </c>
      <c r="B25" s="24"/>
      <c r="C25" s="12">
        <v>3231</v>
      </c>
      <c r="D25" s="5" t="s">
        <v>26</v>
      </c>
      <c r="E25" s="5" t="s">
        <v>30</v>
      </c>
      <c r="F25" s="5" t="s">
        <v>15</v>
      </c>
      <c r="G25" s="5" t="s">
        <v>9</v>
      </c>
    </row>
    <row r="26" spans="1:7" x14ac:dyDescent="0.25">
      <c r="A26" s="10">
        <v>45334</v>
      </c>
      <c r="B26" s="12">
        <v>3670</v>
      </c>
      <c r="C26" s="24"/>
      <c r="D26" s="25"/>
      <c r="E26" s="5" t="s">
        <v>8</v>
      </c>
      <c r="F26" s="25"/>
      <c r="G26" s="5" t="s">
        <v>9</v>
      </c>
    </row>
    <row r="27" spans="1:7" x14ac:dyDescent="0.25">
      <c r="A27" s="10">
        <v>45351</v>
      </c>
      <c r="B27" s="12">
        <v>4.51</v>
      </c>
      <c r="C27" s="24"/>
      <c r="D27" s="5" t="s">
        <v>10</v>
      </c>
      <c r="E27" s="25"/>
      <c r="F27" s="25"/>
      <c r="G27" s="5" t="s">
        <v>9</v>
      </c>
    </row>
    <row r="28" spans="1:7" x14ac:dyDescent="0.25">
      <c r="A28" s="10">
        <v>45356</v>
      </c>
      <c r="B28" s="12">
        <v>3780</v>
      </c>
      <c r="C28" s="24"/>
      <c r="D28" s="25"/>
      <c r="E28" s="5"/>
      <c r="F28" s="25"/>
      <c r="G28" s="5" t="s">
        <v>9</v>
      </c>
    </row>
    <row r="29" spans="1:7" x14ac:dyDescent="0.25">
      <c r="A29" s="10">
        <v>45357</v>
      </c>
      <c r="B29" s="26"/>
      <c r="C29" s="12">
        <v>3231</v>
      </c>
      <c r="D29" s="5" t="s">
        <v>26</v>
      </c>
      <c r="E29" s="5" t="s">
        <v>32</v>
      </c>
      <c r="F29" s="5" t="s">
        <v>15</v>
      </c>
      <c r="G29" s="5" t="s">
        <v>9</v>
      </c>
    </row>
    <row r="30" spans="1:7" x14ac:dyDescent="0.25">
      <c r="A30" s="10">
        <v>45370</v>
      </c>
      <c r="B30" s="26"/>
      <c r="C30" s="12">
        <v>1269.6300000000001</v>
      </c>
      <c r="D30" s="5" t="s">
        <v>33</v>
      </c>
      <c r="E30" s="5" t="s">
        <v>34</v>
      </c>
      <c r="F30" s="5" t="s">
        <v>15</v>
      </c>
      <c r="G30" s="5" t="s">
        <v>9</v>
      </c>
    </row>
    <row r="31" spans="1:7" x14ac:dyDescent="0.25">
      <c r="A31" s="10"/>
      <c r="B31" s="26"/>
      <c r="C31" s="12">
        <v>574.65</v>
      </c>
      <c r="D31" s="5" t="s">
        <v>26</v>
      </c>
      <c r="E31" s="5"/>
      <c r="F31" s="5" t="s">
        <v>15</v>
      </c>
      <c r="G31" s="5"/>
    </row>
    <row r="32" spans="1:7" x14ac:dyDescent="0.25">
      <c r="A32" s="10">
        <v>45382</v>
      </c>
      <c r="B32" s="6">
        <v>6.35</v>
      </c>
      <c r="C32" s="24"/>
      <c r="D32" s="5" t="s">
        <v>10</v>
      </c>
      <c r="E32" s="25"/>
      <c r="F32" s="25"/>
      <c r="G32" s="5" t="s">
        <v>9</v>
      </c>
    </row>
    <row r="33" spans="1:7" x14ac:dyDescent="0.25">
      <c r="A33" s="10">
        <v>45383</v>
      </c>
      <c r="B33" s="24"/>
      <c r="C33" s="12">
        <v>3231</v>
      </c>
      <c r="D33" s="5" t="s">
        <v>26</v>
      </c>
      <c r="E33" s="5" t="s">
        <v>32</v>
      </c>
      <c r="F33" s="5" t="s">
        <v>15</v>
      </c>
      <c r="G33" s="5" t="s">
        <v>9</v>
      </c>
    </row>
    <row r="34" spans="1:7" x14ac:dyDescent="0.25">
      <c r="A34" s="10">
        <v>45383</v>
      </c>
      <c r="B34" s="6">
        <v>3670</v>
      </c>
      <c r="C34" s="24"/>
      <c r="D34" s="25"/>
      <c r="E34" s="5" t="s">
        <v>8</v>
      </c>
      <c r="F34" s="5" t="s">
        <v>15</v>
      </c>
      <c r="G34" s="5" t="s">
        <v>9</v>
      </c>
    </row>
    <row r="35" spans="1:7" x14ac:dyDescent="0.25">
      <c r="A35" s="10">
        <v>45412</v>
      </c>
      <c r="B35" s="12">
        <v>6.4</v>
      </c>
      <c r="C35" s="12"/>
      <c r="D35" s="5"/>
      <c r="E35" s="5"/>
      <c r="F35" s="5"/>
      <c r="G35" s="5"/>
    </row>
    <row r="36" spans="1:7" x14ac:dyDescent="0.25">
      <c r="A36" s="10">
        <v>45413</v>
      </c>
      <c r="B36" s="6"/>
      <c r="C36" s="12">
        <v>3231</v>
      </c>
      <c r="D36" s="5" t="s">
        <v>26</v>
      </c>
      <c r="E36" s="5" t="s">
        <v>32</v>
      </c>
      <c r="F36" s="5" t="s">
        <v>15</v>
      </c>
      <c r="G36" s="5" t="s">
        <v>35</v>
      </c>
    </row>
    <row r="37" spans="1:7" x14ac:dyDescent="0.25">
      <c r="A37" s="10">
        <v>45420</v>
      </c>
      <c r="B37" s="6">
        <v>4060</v>
      </c>
      <c r="C37" s="12"/>
      <c r="D37" s="5"/>
      <c r="E37" s="5" t="s">
        <v>8</v>
      </c>
      <c r="F37" s="5" t="s">
        <v>15</v>
      </c>
      <c r="G37" s="5" t="s">
        <v>35</v>
      </c>
    </row>
    <row r="38" spans="1:7" x14ac:dyDescent="0.25">
      <c r="A38" s="10">
        <v>45443</v>
      </c>
      <c r="B38" s="6">
        <v>4.6900000000000004</v>
      </c>
      <c r="C38" s="12"/>
      <c r="D38" s="5" t="s">
        <v>10</v>
      </c>
      <c r="E38" s="5" t="s">
        <v>36</v>
      </c>
      <c r="F38" s="5"/>
      <c r="G38" s="5" t="s">
        <v>35</v>
      </c>
    </row>
    <row r="39" spans="1:7" x14ac:dyDescent="0.25">
      <c r="A39" s="10">
        <v>45449</v>
      </c>
      <c r="B39" s="6">
        <v>4140</v>
      </c>
      <c r="C39" s="12"/>
      <c r="D39" s="5"/>
      <c r="E39" s="5"/>
      <c r="F39" s="5" t="s">
        <v>15</v>
      </c>
      <c r="G39" s="5" t="s">
        <v>35</v>
      </c>
    </row>
    <row r="40" spans="1:7" x14ac:dyDescent="0.25">
      <c r="A40" s="10">
        <v>45454</v>
      </c>
      <c r="B40" s="6"/>
      <c r="C40" s="12">
        <v>3828</v>
      </c>
      <c r="D40" s="5" t="s">
        <v>26</v>
      </c>
      <c r="E40" s="5" t="s">
        <v>32</v>
      </c>
      <c r="F40" s="5" t="s">
        <v>15</v>
      </c>
      <c r="G40" s="5" t="s">
        <v>35</v>
      </c>
    </row>
    <row r="41" spans="1:7" x14ac:dyDescent="0.25">
      <c r="A41" s="10">
        <v>45473</v>
      </c>
      <c r="B41" s="6">
        <v>5.87</v>
      </c>
      <c r="C41" s="12"/>
      <c r="D41" s="5" t="s">
        <v>41</v>
      </c>
      <c r="E41" s="5"/>
      <c r="F41" s="5" t="s">
        <v>36</v>
      </c>
      <c r="G41" s="5" t="s">
        <v>35</v>
      </c>
    </row>
    <row r="42" spans="1:7" x14ac:dyDescent="0.25">
      <c r="A42" s="14"/>
      <c r="B42" s="15"/>
      <c r="C42" s="15"/>
      <c r="D42" s="14"/>
      <c r="E42" s="14"/>
      <c r="F42" s="14"/>
      <c r="G42" s="14"/>
    </row>
    <row r="43" spans="1:7" x14ac:dyDescent="0.25">
      <c r="A43" s="5"/>
      <c r="B43" s="6"/>
      <c r="C43" s="6"/>
      <c r="D43" s="5"/>
      <c r="E43" s="5"/>
      <c r="F43" s="5"/>
      <c r="G43" s="5"/>
    </row>
    <row r="44" spans="1:7" x14ac:dyDescent="0.25">
      <c r="A44" s="5"/>
      <c r="B44" s="6"/>
      <c r="C44" s="6"/>
      <c r="D44" s="5"/>
      <c r="E44" s="5"/>
      <c r="F44" s="5"/>
      <c r="G44" s="5"/>
    </row>
    <row r="45" spans="1:7" x14ac:dyDescent="0.25">
      <c r="A45" s="2" t="s">
        <v>16</v>
      </c>
      <c r="B45" s="3">
        <f>SUM(B6:B44)</f>
        <v>76753.66</v>
      </c>
      <c r="C45" s="3">
        <f>SUM(C6:C44)</f>
        <v>26708.050000000003</v>
      </c>
      <c r="D45" s="2"/>
      <c r="E45" s="2"/>
      <c r="F45" s="2"/>
      <c r="G45" s="2"/>
    </row>
    <row r="46" spans="1:7" x14ac:dyDescent="0.25">
      <c r="A46" s="2"/>
      <c r="B46" s="13">
        <f>C45</f>
        <v>26708.050000000003</v>
      </c>
      <c r="C46" s="13"/>
      <c r="D46" s="2"/>
      <c r="E46" s="2"/>
      <c r="F46" s="2"/>
      <c r="G46" s="2"/>
    </row>
    <row r="47" spans="1:7" x14ac:dyDescent="0.25">
      <c r="A47" s="2"/>
      <c r="B47" s="3">
        <f>B45-B46</f>
        <v>50045.61</v>
      </c>
      <c r="C47" s="3"/>
      <c r="D47" s="2"/>
      <c r="E47" s="2"/>
      <c r="F47" s="2"/>
      <c r="G47" s="2"/>
    </row>
  </sheetData>
  <pageMargins left="0.25" right="0.25" top="0.75" bottom="0.75" header="0.3" footer="0.3"/>
  <pageSetup scale="8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41B92-E2EE-4322-84EC-D2A01ABE20A8}">
  <dimension ref="A1:G57"/>
  <sheetViews>
    <sheetView topLeftCell="A23" workbookViewId="0">
      <selection activeCell="B57" sqref="B57"/>
    </sheetView>
  </sheetViews>
  <sheetFormatPr defaultRowHeight="15" x14ac:dyDescent="0.25"/>
  <cols>
    <col min="1" max="1" width="14.5703125" customWidth="1"/>
    <col min="2" max="2" width="25" customWidth="1"/>
    <col min="3" max="3" width="17" customWidth="1"/>
    <col min="4" max="4" width="34.42578125" customWidth="1"/>
    <col min="5" max="5" width="21.42578125" customWidth="1"/>
    <col min="6" max="6" width="16.5703125" bestFit="1" customWidth="1"/>
    <col min="7" max="7" width="16.28515625" customWidth="1"/>
  </cols>
  <sheetData>
    <row r="1" spans="1:7" ht="23.25" x14ac:dyDescent="0.35">
      <c r="A1" s="1" t="s">
        <v>19</v>
      </c>
      <c r="B1" s="4"/>
      <c r="C1" s="4"/>
    </row>
    <row r="2" spans="1:7" ht="23.25" x14ac:dyDescent="0.35">
      <c r="A2" s="1" t="s">
        <v>0</v>
      </c>
      <c r="B2" s="3"/>
      <c r="C2" s="3"/>
      <c r="D2" s="2"/>
      <c r="E2" s="2"/>
      <c r="F2" s="2"/>
      <c r="G2" s="2"/>
    </row>
    <row r="3" spans="1:7" ht="18.75" x14ac:dyDescent="0.3">
      <c r="A3" s="7" t="s">
        <v>38</v>
      </c>
      <c r="B3" s="3"/>
      <c r="C3" s="3"/>
      <c r="D3" s="2"/>
      <c r="E3" s="2"/>
      <c r="F3" s="2"/>
      <c r="G3" s="2"/>
    </row>
    <row r="4" spans="1:7" x14ac:dyDescent="0.25">
      <c r="A4" s="2"/>
      <c r="B4" s="3"/>
      <c r="C4" s="3"/>
      <c r="D4" s="2"/>
      <c r="E4" s="2"/>
      <c r="F4" s="2"/>
      <c r="G4" s="2"/>
    </row>
    <row r="5" spans="1:7" x14ac:dyDescent="0.25">
      <c r="A5" s="8" t="s">
        <v>2</v>
      </c>
      <c r="B5" s="9" t="s">
        <v>3</v>
      </c>
      <c r="C5" s="9" t="s">
        <v>20</v>
      </c>
      <c r="D5" s="8" t="s">
        <v>4</v>
      </c>
      <c r="E5" s="8" t="s">
        <v>5</v>
      </c>
      <c r="F5" s="8" t="s">
        <v>6</v>
      </c>
      <c r="G5" s="8" t="s">
        <v>7</v>
      </c>
    </row>
    <row r="6" spans="1:7" x14ac:dyDescent="0.25">
      <c r="A6" s="10">
        <v>45474</v>
      </c>
      <c r="B6" s="6">
        <v>50045.61</v>
      </c>
      <c r="C6" s="11"/>
      <c r="D6" s="5" t="s">
        <v>23</v>
      </c>
      <c r="E6" s="5" t="s">
        <v>8</v>
      </c>
      <c r="F6" s="5" t="s">
        <v>8</v>
      </c>
      <c r="G6" s="5" t="s">
        <v>36</v>
      </c>
    </row>
    <row r="7" spans="1:7" x14ac:dyDescent="0.25">
      <c r="A7" s="10">
        <v>45481</v>
      </c>
      <c r="B7" s="6">
        <v>4400</v>
      </c>
      <c r="C7" s="11"/>
      <c r="D7" s="5" t="s">
        <v>37</v>
      </c>
      <c r="E7" s="16"/>
      <c r="F7" s="16" t="s">
        <v>42</v>
      </c>
      <c r="G7" s="5" t="s">
        <v>35</v>
      </c>
    </row>
    <row r="8" spans="1:7" x14ac:dyDescent="0.25">
      <c r="A8" s="10">
        <v>45489</v>
      </c>
      <c r="B8" s="6"/>
      <c r="C8" s="12">
        <v>1376.77</v>
      </c>
      <c r="D8" s="5" t="s">
        <v>47</v>
      </c>
      <c r="E8" s="5" t="s">
        <v>39</v>
      </c>
      <c r="F8" s="5" t="s">
        <v>42</v>
      </c>
      <c r="G8" s="5" t="s">
        <v>35</v>
      </c>
    </row>
    <row r="9" spans="1:7" x14ac:dyDescent="0.25">
      <c r="A9" s="10"/>
      <c r="B9" s="6"/>
      <c r="C9" s="12">
        <v>3828</v>
      </c>
      <c r="D9" s="5" t="s">
        <v>48</v>
      </c>
      <c r="E9" s="5"/>
      <c r="F9" s="5" t="s">
        <v>42</v>
      </c>
      <c r="G9" s="5"/>
    </row>
    <row r="10" spans="1:7" x14ac:dyDescent="0.25">
      <c r="A10" s="10">
        <v>45504</v>
      </c>
      <c r="B10" s="6">
        <v>6.79</v>
      </c>
      <c r="C10" s="12"/>
      <c r="D10" s="5" t="s">
        <v>41</v>
      </c>
      <c r="E10" s="5"/>
      <c r="F10" s="5"/>
      <c r="G10" s="5" t="s">
        <v>36</v>
      </c>
    </row>
    <row r="11" spans="1:7" x14ac:dyDescent="0.25">
      <c r="A11" s="10">
        <v>45513</v>
      </c>
      <c r="B11" s="6">
        <v>4630</v>
      </c>
      <c r="C11" s="12"/>
      <c r="D11" s="5" t="s">
        <v>37</v>
      </c>
      <c r="E11" s="5"/>
      <c r="F11" s="5" t="s">
        <v>42</v>
      </c>
      <c r="G11" s="5" t="s">
        <v>35</v>
      </c>
    </row>
    <row r="12" spans="1:7" x14ac:dyDescent="0.25">
      <c r="A12" s="10">
        <v>45535</v>
      </c>
      <c r="B12" s="6"/>
      <c r="C12" s="12">
        <v>3828</v>
      </c>
      <c r="D12" s="5" t="s">
        <v>49</v>
      </c>
      <c r="E12" s="5" t="s">
        <v>40</v>
      </c>
      <c r="F12" s="5" t="s">
        <v>42</v>
      </c>
      <c r="G12" s="5" t="s">
        <v>35</v>
      </c>
    </row>
    <row r="13" spans="1:7" x14ac:dyDescent="0.25">
      <c r="A13" s="10">
        <v>45535</v>
      </c>
      <c r="B13" s="6">
        <v>6.24</v>
      </c>
      <c r="C13" s="12"/>
      <c r="D13" s="5" t="s">
        <v>41</v>
      </c>
      <c r="E13" s="5"/>
      <c r="F13" s="5"/>
      <c r="G13" s="5"/>
    </row>
    <row r="14" spans="1:7" x14ac:dyDescent="0.25">
      <c r="A14" s="10">
        <v>45541</v>
      </c>
      <c r="B14" s="30">
        <v>4770</v>
      </c>
      <c r="C14" s="12"/>
      <c r="D14" s="5" t="s">
        <v>37</v>
      </c>
      <c r="E14" s="5"/>
      <c r="F14" s="5" t="s">
        <v>43</v>
      </c>
      <c r="G14" s="5" t="s">
        <v>35</v>
      </c>
    </row>
    <row r="15" spans="1:7" x14ac:dyDescent="0.25">
      <c r="A15" s="10" t="s">
        <v>51</v>
      </c>
      <c r="B15" s="6"/>
      <c r="C15" s="31">
        <v>3828</v>
      </c>
      <c r="D15" s="5" t="s">
        <v>50</v>
      </c>
      <c r="E15" s="5" t="s">
        <v>40</v>
      </c>
      <c r="F15" s="5" t="s">
        <v>42</v>
      </c>
      <c r="G15" s="5" t="s">
        <v>35</v>
      </c>
    </row>
    <row r="16" spans="1:7" x14ac:dyDescent="0.25">
      <c r="A16" s="10">
        <v>45565</v>
      </c>
      <c r="B16" s="6">
        <v>6.61</v>
      </c>
      <c r="C16" s="12"/>
      <c r="D16" s="5"/>
      <c r="E16" s="5"/>
      <c r="F16" s="5"/>
      <c r="G16" s="5" t="s">
        <v>36</v>
      </c>
    </row>
    <row r="17" spans="1:7" x14ac:dyDescent="0.25">
      <c r="A17" s="10">
        <v>45574</v>
      </c>
      <c r="B17" s="6">
        <v>4070</v>
      </c>
      <c r="C17" s="12"/>
      <c r="D17" s="5" t="s">
        <v>37</v>
      </c>
      <c r="E17" s="5"/>
      <c r="F17" s="5" t="s">
        <v>42</v>
      </c>
      <c r="G17" s="5" t="s">
        <v>35</v>
      </c>
    </row>
    <row r="18" spans="1:7" x14ac:dyDescent="0.25">
      <c r="A18" s="10">
        <v>45595</v>
      </c>
      <c r="B18" s="6"/>
      <c r="C18" s="12">
        <v>3828</v>
      </c>
      <c r="D18" s="5" t="s">
        <v>52</v>
      </c>
      <c r="E18" s="5" t="s">
        <v>44</v>
      </c>
      <c r="F18" s="5" t="s">
        <v>42</v>
      </c>
      <c r="G18" s="5" t="s">
        <v>35</v>
      </c>
    </row>
    <row r="19" spans="1:7" x14ac:dyDescent="0.25">
      <c r="A19" s="10">
        <v>45596</v>
      </c>
      <c r="B19" s="6">
        <v>6.63</v>
      </c>
      <c r="C19" s="12"/>
      <c r="D19" s="5" t="s">
        <v>41</v>
      </c>
      <c r="E19" s="5"/>
      <c r="F19" s="5"/>
      <c r="G19" s="5"/>
    </row>
    <row r="20" spans="1:7" x14ac:dyDescent="0.25">
      <c r="A20" s="10">
        <v>45615</v>
      </c>
      <c r="B20" s="6"/>
      <c r="C20" s="6">
        <v>3913.94</v>
      </c>
      <c r="D20" s="5" t="s">
        <v>53</v>
      </c>
      <c r="E20" s="5" t="s">
        <v>40</v>
      </c>
      <c r="F20" s="5" t="s">
        <v>43</v>
      </c>
      <c r="G20" s="5" t="s">
        <v>35</v>
      </c>
    </row>
    <row r="21" spans="1:7" x14ac:dyDescent="0.25">
      <c r="A21" s="10">
        <v>45616</v>
      </c>
      <c r="B21" s="6">
        <v>4710</v>
      </c>
      <c r="C21" s="6"/>
      <c r="D21" s="5" t="s">
        <v>37</v>
      </c>
      <c r="E21" s="5"/>
      <c r="F21" s="5" t="s">
        <v>42</v>
      </c>
      <c r="G21" s="5" t="s">
        <v>35</v>
      </c>
    </row>
    <row r="22" spans="1:7" x14ac:dyDescent="0.25">
      <c r="A22" s="10">
        <v>45626</v>
      </c>
      <c r="B22" s="6">
        <v>6.19</v>
      </c>
      <c r="C22" s="6"/>
      <c r="D22" s="5" t="s">
        <v>41</v>
      </c>
      <c r="E22" s="5"/>
      <c r="F22" s="5"/>
      <c r="G22" s="5"/>
    </row>
    <row r="23" spans="1:7" x14ac:dyDescent="0.25">
      <c r="A23" s="10">
        <v>45997</v>
      </c>
      <c r="B23" s="6">
        <v>3730</v>
      </c>
      <c r="C23" s="6"/>
      <c r="D23" s="5" t="s">
        <v>37</v>
      </c>
      <c r="E23" s="5"/>
      <c r="F23" s="5" t="s">
        <v>45</v>
      </c>
      <c r="G23" s="5"/>
    </row>
    <row r="24" spans="1:7" x14ac:dyDescent="0.25">
      <c r="A24" s="10">
        <v>45635</v>
      </c>
      <c r="B24" s="6"/>
      <c r="C24" s="6">
        <v>3828</v>
      </c>
      <c r="D24" s="5" t="s">
        <v>54</v>
      </c>
      <c r="E24" s="5"/>
      <c r="F24" s="5" t="s">
        <v>45</v>
      </c>
      <c r="G24" s="5" t="s">
        <v>46</v>
      </c>
    </row>
    <row r="25" spans="1:7" x14ac:dyDescent="0.25">
      <c r="A25" s="10">
        <v>46022</v>
      </c>
      <c r="B25" s="6">
        <v>6.84</v>
      </c>
      <c r="C25" s="6"/>
      <c r="D25" s="5" t="s">
        <v>41</v>
      </c>
      <c r="E25" s="5"/>
      <c r="F25" s="5"/>
      <c r="G25" s="5"/>
    </row>
    <row r="26" spans="1:7" x14ac:dyDescent="0.25">
      <c r="A26" s="10">
        <v>45679</v>
      </c>
      <c r="B26" s="6"/>
      <c r="C26" s="6">
        <v>3828</v>
      </c>
      <c r="D26" s="5" t="s">
        <v>55</v>
      </c>
      <c r="E26" s="5"/>
      <c r="F26" s="5"/>
      <c r="G26" s="5"/>
    </row>
    <row r="27" spans="1:7" x14ac:dyDescent="0.25">
      <c r="A27" s="10">
        <v>45681</v>
      </c>
      <c r="B27" s="6">
        <v>3640</v>
      </c>
      <c r="C27" s="6"/>
      <c r="D27" s="5" t="s">
        <v>37</v>
      </c>
      <c r="E27" s="5"/>
      <c r="F27" s="5" t="s">
        <v>43</v>
      </c>
      <c r="G27" s="5"/>
    </row>
    <row r="28" spans="1:7" x14ac:dyDescent="0.25">
      <c r="A28" s="10">
        <v>45688</v>
      </c>
      <c r="B28" s="6">
        <v>6.21</v>
      </c>
      <c r="C28" s="6"/>
      <c r="D28" s="5"/>
      <c r="E28" s="5"/>
      <c r="F28" s="5"/>
      <c r="G28" s="5"/>
    </row>
    <row r="29" spans="1:7" x14ac:dyDescent="0.25">
      <c r="A29" s="10">
        <v>45689</v>
      </c>
      <c r="B29" s="6"/>
      <c r="C29" s="6">
        <v>3828</v>
      </c>
      <c r="D29" s="5" t="s">
        <v>57</v>
      </c>
      <c r="E29" s="5"/>
      <c r="F29" s="5" t="s">
        <v>43</v>
      </c>
      <c r="G29" s="5"/>
    </row>
    <row r="30" spans="1:7" x14ac:dyDescent="0.25">
      <c r="A30" s="10">
        <v>45705</v>
      </c>
      <c r="B30" s="6"/>
      <c r="C30" s="6">
        <v>537.6</v>
      </c>
      <c r="D30" s="5" t="s">
        <v>58</v>
      </c>
      <c r="E30" s="5"/>
      <c r="F30" s="5"/>
      <c r="G30" s="5"/>
    </row>
    <row r="31" spans="1:7" x14ac:dyDescent="0.25">
      <c r="A31" s="10">
        <v>45712</v>
      </c>
      <c r="B31" s="6">
        <v>4880</v>
      </c>
      <c r="C31" s="6"/>
      <c r="D31" s="5" t="s">
        <v>37</v>
      </c>
      <c r="E31" s="5"/>
      <c r="F31" s="5"/>
      <c r="G31" s="5"/>
    </row>
    <row r="32" spans="1:7" x14ac:dyDescent="0.25">
      <c r="A32" s="10">
        <v>45716</v>
      </c>
      <c r="B32" s="6">
        <v>5.39</v>
      </c>
      <c r="C32" s="6"/>
      <c r="D32" s="5" t="s">
        <v>41</v>
      </c>
      <c r="E32" s="5"/>
      <c r="F32" s="5"/>
      <c r="G32" s="5"/>
    </row>
    <row r="33" spans="1:7" x14ac:dyDescent="0.25">
      <c r="A33" s="10">
        <v>45728</v>
      </c>
      <c r="B33" s="6"/>
      <c r="C33" s="6">
        <v>3828</v>
      </c>
      <c r="D33" s="5" t="s">
        <v>56</v>
      </c>
      <c r="E33" s="5"/>
      <c r="F33" s="5"/>
      <c r="G33" s="5"/>
    </row>
    <row r="34" spans="1:7" x14ac:dyDescent="0.25">
      <c r="A34" s="10">
        <v>45730</v>
      </c>
      <c r="B34" s="6">
        <v>2810</v>
      </c>
      <c r="C34" s="6"/>
      <c r="D34" s="5" t="s">
        <v>37</v>
      </c>
      <c r="E34" s="5"/>
      <c r="F34" s="5"/>
      <c r="G34" s="5"/>
    </row>
    <row r="35" spans="1:7" x14ac:dyDescent="0.25">
      <c r="A35" s="10">
        <v>45747</v>
      </c>
      <c r="B35" s="6">
        <v>6.19</v>
      </c>
      <c r="C35" s="6"/>
      <c r="D35" s="5" t="s">
        <v>59</v>
      </c>
      <c r="E35" s="5"/>
      <c r="F35" s="5"/>
      <c r="G35" s="5"/>
    </row>
    <row r="36" spans="1:7" x14ac:dyDescent="0.25">
      <c r="A36" s="10">
        <v>45748</v>
      </c>
      <c r="B36" s="6"/>
      <c r="C36" s="6">
        <v>3828</v>
      </c>
      <c r="D36" s="5" t="s">
        <v>56</v>
      </c>
      <c r="E36" s="5"/>
      <c r="F36" s="5"/>
      <c r="G36" s="5"/>
    </row>
    <row r="37" spans="1:7" x14ac:dyDescent="0.25">
      <c r="A37" s="10">
        <v>45757</v>
      </c>
      <c r="B37" s="6">
        <v>3820</v>
      </c>
      <c r="C37" s="6"/>
      <c r="D37" s="5" t="s">
        <v>37</v>
      </c>
      <c r="E37" s="5"/>
      <c r="F37" s="5"/>
      <c r="G37" s="5"/>
    </row>
    <row r="38" spans="1:7" x14ac:dyDescent="0.25">
      <c r="A38" s="10">
        <v>45777</v>
      </c>
      <c r="B38" s="6">
        <v>6.32</v>
      </c>
      <c r="C38" s="6"/>
      <c r="D38" s="5" t="s">
        <v>10</v>
      </c>
      <c r="E38" s="5"/>
      <c r="F38" s="5"/>
      <c r="G38" s="5"/>
    </row>
    <row r="39" spans="1:7" x14ac:dyDescent="0.25">
      <c r="A39" s="10">
        <v>45778</v>
      </c>
      <c r="B39" s="6"/>
      <c r="C39" s="6">
        <v>3828</v>
      </c>
      <c r="D39" s="5" t="s">
        <v>56</v>
      </c>
      <c r="E39" s="5"/>
      <c r="F39" s="5"/>
      <c r="G39" s="5"/>
    </row>
    <row r="40" spans="1:7" x14ac:dyDescent="0.25">
      <c r="A40" s="10">
        <v>45785</v>
      </c>
      <c r="B40" s="6">
        <v>4340</v>
      </c>
      <c r="C40" s="6"/>
      <c r="D40" s="5"/>
      <c r="E40" s="5"/>
      <c r="F40" s="5"/>
      <c r="G40" s="5"/>
    </row>
    <row r="41" spans="1:7" x14ac:dyDescent="0.25">
      <c r="A41" s="10">
        <v>45808</v>
      </c>
      <c r="B41" s="6">
        <v>6.59</v>
      </c>
      <c r="C41" s="6"/>
      <c r="D41" s="5"/>
      <c r="E41" s="5"/>
      <c r="F41" s="5"/>
      <c r="G41" s="5"/>
    </row>
    <row r="42" spans="1:7" x14ac:dyDescent="0.25">
      <c r="A42" s="10">
        <v>45809</v>
      </c>
      <c r="B42" s="6"/>
      <c r="C42" s="6">
        <v>3828</v>
      </c>
      <c r="D42" s="5" t="s">
        <v>56</v>
      </c>
      <c r="E42" s="5"/>
      <c r="F42" s="5"/>
      <c r="G42" s="5"/>
    </row>
    <row r="43" spans="1:7" x14ac:dyDescent="0.25">
      <c r="A43" s="10"/>
      <c r="B43" s="6">
        <v>4530</v>
      </c>
      <c r="C43" s="6"/>
      <c r="D43" s="5" t="s">
        <v>61</v>
      </c>
      <c r="E43" s="5"/>
      <c r="F43" s="5"/>
      <c r="G43" s="5"/>
    </row>
    <row r="44" spans="1:7" x14ac:dyDescent="0.25">
      <c r="A44" s="10">
        <v>45838</v>
      </c>
      <c r="B44" s="6">
        <v>6.52</v>
      </c>
      <c r="C44" s="6"/>
      <c r="D44" s="5" t="s">
        <v>10</v>
      </c>
      <c r="E44" s="5"/>
      <c r="F44" s="5"/>
      <c r="G44" s="5"/>
    </row>
    <row r="45" spans="1:7" x14ac:dyDescent="0.25">
      <c r="A45" s="10"/>
      <c r="B45" s="6"/>
      <c r="C45" s="6"/>
      <c r="D45" s="5"/>
      <c r="E45" s="5"/>
      <c r="F45" s="5"/>
      <c r="G45" s="5"/>
    </row>
    <row r="46" spans="1:7" x14ac:dyDescent="0.25">
      <c r="A46" s="10"/>
      <c r="B46" s="6"/>
      <c r="C46" s="6"/>
      <c r="D46" s="5"/>
      <c r="E46" s="5"/>
      <c r="F46" s="5"/>
      <c r="G46" s="5"/>
    </row>
    <row r="47" spans="1:7" x14ac:dyDescent="0.25">
      <c r="A47" s="10"/>
      <c r="B47" s="6"/>
      <c r="C47" s="6"/>
      <c r="D47" s="5"/>
      <c r="E47" s="5"/>
      <c r="F47" s="5"/>
      <c r="G47" s="5"/>
    </row>
    <row r="48" spans="1:7" x14ac:dyDescent="0.25">
      <c r="A48" s="10"/>
      <c r="B48" s="6"/>
      <c r="C48" s="6"/>
      <c r="D48" s="5"/>
      <c r="E48" s="5"/>
      <c r="F48" s="5"/>
      <c r="G48" s="5"/>
    </row>
    <row r="49" spans="1:7" x14ac:dyDescent="0.25">
      <c r="A49" s="10"/>
      <c r="B49" s="6"/>
      <c r="C49" s="6"/>
      <c r="D49" s="5"/>
      <c r="E49" s="5"/>
      <c r="F49" s="5"/>
      <c r="G49" s="5"/>
    </row>
    <row r="50" spans="1:7" x14ac:dyDescent="0.25">
      <c r="A50" s="10"/>
      <c r="B50" s="6"/>
      <c r="C50" s="6"/>
      <c r="D50" s="5"/>
      <c r="E50" s="5"/>
      <c r="F50" s="5"/>
      <c r="G50" s="5"/>
    </row>
    <row r="51" spans="1:7" x14ac:dyDescent="0.25">
      <c r="A51" s="10"/>
      <c r="B51" s="6"/>
      <c r="C51" s="6"/>
      <c r="D51" s="5"/>
      <c r="E51" s="5"/>
      <c r="F51" s="5"/>
      <c r="G51" s="5"/>
    </row>
    <row r="52" spans="1:7" x14ac:dyDescent="0.25">
      <c r="A52" s="10"/>
      <c r="B52" s="6"/>
      <c r="C52" s="6"/>
      <c r="D52" s="5"/>
      <c r="E52" s="5"/>
      <c r="F52" s="5"/>
      <c r="G52" s="5"/>
    </row>
    <row r="53" spans="1:7" x14ac:dyDescent="0.25">
      <c r="A53" s="10"/>
      <c r="B53" s="6"/>
      <c r="C53" s="6"/>
      <c r="D53" s="5"/>
      <c r="E53" s="5"/>
      <c r="F53" s="5"/>
      <c r="G53" s="5"/>
    </row>
    <row r="54" spans="1:7" x14ac:dyDescent="0.25">
      <c r="A54" s="10"/>
      <c r="B54" s="6"/>
      <c r="C54" s="6"/>
      <c r="D54" s="5"/>
      <c r="E54" s="5"/>
      <c r="F54" s="5"/>
      <c r="G54" s="5"/>
    </row>
    <row r="55" spans="1:7" x14ac:dyDescent="0.25">
      <c r="A55" s="2" t="s">
        <v>16</v>
      </c>
      <c r="B55" s="3">
        <f>SUM(B6:B54)</f>
        <v>100452.13000000002</v>
      </c>
      <c r="C55" s="3">
        <f>SUM(C8:C54)</f>
        <v>47936.31</v>
      </c>
      <c r="D55" s="2"/>
      <c r="E55" s="2"/>
      <c r="F55" s="2"/>
      <c r="G55" s="2"/>
    </row>
    <row r="56" spans="1:7" x14ac:dyDescent="0.25">
      <c r="A56" s="2"/>
      <c r="B56" s="13">
        <f>C55</f>
        <v>47936.31</v>
      </c>
      <c r="C56" s="13"/>
      <c r="D56" s="2"/>
      <c r="E56" s="2"/>
      <c r="F56" s="2"/>
    </row>
    <row r="57" spans="1:7" x14ac:dyDescent="0.25">
      <c r="A57" s="2"/>
      <c r="B57" s="3">
        <f>B55-B56</f>
        <v>52515.820000000022</v>
      </c>
      <c r="C57" s="3"/>
      <c r="D57" s="2"/>
      <c r="E57" s="2"/>
      <c r="F57" s="2"/>
    </row>
  </sheetData>
  <pageMargins left="0.25" right="0.25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852C9-0BF1-4043-AB95-0BFA00A4B724}">
  <dimension ref="A1:G57"/>
  <sheetViews>
    <sheetView tabSelected="1" workbookViewId="0">
      <selection activeCell="B16" sqref="B16"/>
    </sheetView>
  </sheetViews>
  <sheetFormatPr defaultRowHeight="15" x14ac:dyDescent="0.25"/>
  <cols>
    <col min="1" max="1" width="14.5703125" customWidth="1"/>
    <col min="2" max="2" width="25" customWidth="1"/>
    <col min="3" max="3" width="17" customWidth="1"/>
    <col min="4" max="4" width="24.5703125" customWidth="1"/>
    <col min="5" max="5" width="21.42578125" customWidth="1"/>
    <col min="6" max="6" width="16.5703125" bestFit="1" customWidth="1"/>
    <col min="7" max="7" width="16.28515625" customWidth="1"/>
  </cols>
  <sheetData>
    <row r="1" spans="1:7" ht="23.25" x14ac:dyDescent="0.35">
      <c r="A1" s="1" t="s">
        <v>19</v>
      </c>
      <c r="B1" s="4"/>
      <c r="C1" s="4"/>
    </row>
    <row r="2" spans="1:7" ht="23.25" x14ac:dyDescent="0.35">
      <c r="A2" s="1" t="s">
        <v>0</v>
      </c>
      <c r="B2" s="3"/>
      <c r="C2" s="3"/>
      <c r="D2" s="2"/>
      <c r="E2" s="2"/>
      <c r="F2" s="2"/>
      <c r="G2" s="2"/>
    </row>
    <row r="3" spans="1:7" ht="18.75" x14ac:dyDescent="0.3">
      <c r="A3" s="7" t="s">
        <v>60</v>
      </c>
      <c r="B3" s="3"/>
      <c r="C3" s="3"/>
      <c r="D3" s="2"/>
      <c r="E3" s="2"/>
      <c r="F3" s="2"/>
      <c r="G3" s="2"/>
    </row>
    <row r="4" spans="1:7" x14ac:dyDescent="0.25">
      <c r="A4" s="2"/>
      <c r="B4" s="3"/>
      <c r="C4" s="3"/>
      <c r="D4" s="2"/>
      <c r="E4" s="2"/>
      <c r="F4" s="2"/>
      <c r="G4" s="2"/>
    </row>
    <row r="5" spans="1:7" x14ac:dyDescent="0.25">
      <c r="A5" s="8" t="s">
        <v>2</v>
      </c>
      <c r="B5" s="9" t="s">
        <v>3</v>
      </c>
      <c r="C5" s="9" t="s">
        <v>20</v>
      </c>
      <c r="D5" s="8" t="s">
        <v>4</v>
      </c>
      <c r="E5" s="8" t="s">
        <v>5</v>
      </c>
      <c r="F5" s="8" t="s">
        <v>6</v>
      </c>
      <c r="G5" s="8" t="s">
        <v>7</v>
      </c>
    </row>
    <row r="6" spans="1:7" x14ac:dyDescent="0.25">
      <c r="A6" s="10">
        <v>45839</v>
      </c>
      <c r="B6" s="6">
        <v>52515.820000000022</v>
      </c>
      <c r="C6" s="11"/>
      <c r="D6" s="5" t="s">
        <v>62</v>
      </c>
      <c r="E6" s="5"/>
      <c r="F6" s="5"/>
      <c r="G6" s="5"/>
    </row>
    <row r="7" spans="1:7" x14ac:dyDescent="0.25">
      <c r="A7" s="10"/>
      <c r="B7" s="6"/>
      <c r="C7" s="11"/>
      <c r="D7" s="5"/>
      <c r="E7" s="16"/>
      <c r="F7" s="16"/>
      <c r="G7" s="5"/>
    </row>
    <row r="8" spans="1:7" x14ac:dyDescent="0.25">
      <c r="A8" s="10"/>
      <c r="B8" s="6"/>
      <c r="C8" s="12"/>
      <c r="D8" s="5"/>
      <c r="E8" s="5"/>
      <c r="F8" s="5"/>
      <c r="G8" s="5"/>
    </row>
    <row r="9" spans="1:7" x14ac:dyDescent="0.25">
      <c r="A9" s="10"/>
      <c r="B9" s="6"/>
      <c r="C9" s="12"/>
      <c r="D9" s="5"/>
      <c r="E9" s="5"/>
      <c r="F9" s="5"/>
      <c r="G9" s="5"/>
    </row>
    <row r="10" spans="1:7" x14ac:dyDescent="0.25">
      <c r="A10" s="10"/>
      <c r="B10" s="6"/>
      <c r="C10" s="12"/>
      <c r="D10" s="5"/>
      <c r="E10" s="5"/>
      <c r="F10" s="5"/>
      <c r="G10" s="5"/>
    </row>
    <row r="11" spans="1:7" x14ac:dyDescent="0.25">
      <c r="A11" s="10"/>
      <c r="B11" s="6"/>
      <c r="C11" s="12"/>
      <c r="D11" s="5"/>
      <c r="E11" s="5"/>
      <c r="F11" s="5"/>
      <c r="G11" s="5"/>
    </row>
    <row r="12" spans="1:7" x14ac:dyDescent="0.25">
      <c r="A12" s="10"/>
      <c r="B12" s="6"/>
      <c r="C12" s="12"/>
      <c r="D12" s="5"/>
      <c r="E12" s="5"/>
      <c r="F12" s="5"/>
      <c r="G12" s="5"/>
    </row>
    <row r="13" spans="1:7" x14ac:dyDescent="0.25">
      <c r="A13" s="10"/>
      <c r="B13" s="6"/>
      <c r="C13" s="12"/>
      <c r="D13" s="5"/>
      <c r="E13" s="5"/>
      <c r="F13" s="5"/>
      <c r="G13" s="5"/>
    </row>
    <row r="14" spans="1:7" x14ac:dyDescent="0.25">
      <c r="A14" s="10"/>
      <c r="B14" s="30"/>
      <c r="C14" s="12"/>
      <c r="D14" s="5"/>
      <c r="E14" s="5"/>
      <c r="F14" s="5"/>
      <c r="G14" s="5"/>
    </row>
    <row r="15" spans="1:7" x14ac:dyDescent="0.25">
      <c r="A15" s="10"/>
      <c r="B15" s="6"/>
      <c r="C15" s="31"/>
      <c r="D15" s="5"/>
      <c r="E15" s="5"/>
      <c r="F15" s="5"/>
      <c r="G15" s="5"/>
    </row>
    <row r="16" spans="1:7" x14ac:dyDescent="0.25">
      <c r="A16" s="10"/>
      <c r="B16" s="6"/>
      <c r="C16" s="12"/>
      <c r="D16" s="5"/>
      <c r="E16" s="5"/>
      <c r="F16" s="5"/>
      <c r="G16" s="5"/>
    </row>
    <row r="17" spans="1:7" x14ac:dyDescent="0.25">
      <c r="A17" s="10"/>
      <c r="B17" s="6"/>
      <c r="C17" s="12"/>
      <c r="D17" s="5"/>
      <c r="E17" s="5"/>
      <c r="F17" s="5"/>
      <c r="G17" s="5"/>
    </row>
    <row r="18" spans="1:7" x14ac:dyDescent="0.25">
      <c r="A18" s="10"/>
      <c r="B18" s="6"/>
      <c r="C18" s="12"/>
      <c r="D18" s="5"/>
      <c r="E18" s="5"/>
      <c r="F18" s="5"/>
      <c r="G18" s="5"/>
    </row>
    <row r="19" spans="1:7" x14ac:dyDescent="0.25">
      <c r="A19" s="10"/>
      <c r="B19" s="6"/>
      <c r="C19" s="12"/>
      <c r="D19" s="5"/>
      <c r="E19" s="5"/>
      <c r="F19" s="5"/>
      <c r="G19" s="5"/>
    </row>
    <row r="20" spans="1:7" x14ac:dyDescent="0.25">
      <c r="A20" s="10"/>
      <c r="B20" s="6"/>
      <c r="C20" s="6"/>
      <c r="D20" s="5"/>
      <c r="E20" s="5"/>
      <c r="F20" s="5"/>
      <c r="G20" s="5"/>
    </row>
    <row r="21" spans="1:7" x14ac:dyDescent="0.25">
      <c r="A21" s="10"/>
      <c r="B21" s="6"/>
      <c r="C21" s="6"/>
      <c r="D21" s="5"/>
      <c r="E21" s="5"/>
      <c r="F21" s="5"/>
      <c r="G21" s="5"/>
    </row>
    <row r="22" spans="1:7" x14ac:dyDescent="0.25">
      <c r="A22" s="10"/>
      <c r="B22" s="6"/>
      <c r="C22" s="6"/>
      <c r="D22" s="5"/>
      <c r="E22" s="5"/>
      <c r="F22" s="5"/>
      <c r="G22" s="5"/>
    </row>
    <row r="23" spans="1:7" x14ac:dyDescent="0.25">
      <c r="A23" s="10"/>
      <c r="B23" s="6"/>
      <c r="C23" s="6"/>
      <c r="D23" s="5"/>
      <c r="E23" s="5"/>
      <c r="F23" s="5"/>
      <c r="G23" s="5"/>
    </row>
    <row r="24" spans="1:7" x14ac:dyDescent="0.25">
      <c r="A24" s="10"/>
      <c r="B24" s="6"/>
      <c r="C24" s="6"/>
      <c r="D24" s="5"/>
      <c r="E24" s="5"/>
      <c r="F24" s="5"/>
      <c r="G24" s="5"/>
    </row>
    <row r="25" spans="1:7" x14ac:dyDescent="0.25">
      <c r="A25" s="10"/>
      <c r="B25" s="6"/>
      <c r="C25" s="6"/>
      <c r="D25" s="5"/>
      <c r="E25" s="5"/>
      <c r="F25" s="5"/>
      <c r="G25" s="5"/>
    </row>
    <row r="26" spans="1:7" x14ac:dyDescent="0.25">
      <c r="A26" s="10"/>
      <c r="B26" s="6"/>
      <c r="C26" s="6"/>
      <c r="D26" s="5"/>
      <c r="E26" s="5"/>
      <c r="F26" s="5"/>
      <c r="G26" s="5"/>
    </row>
    <row r="27" spans="1:7" x14ac:dyDescent="0.25">
      <c r="A27" s="10"/>
      <c r="B27" s="6"/>
      <c r="C27" s="6"/>
      <c r="D27" s="5"/>
      <c r="E27" s="5"/>
      <c r="F27" s="5"/>
      <c r="G27" s="5"/>
    </row>
    <row r="28" spans="1:7" x14ac:dyDescent="0.25">
      <c r="A28" s="10"/>
      <c r="B28" s="6"/>
      <c r="C28" s="6"/>
      <c r="D28" s="5"/>
      <c r="E28" s="5"/>
      <c r="F28" s="5"/>
      <c r="G28" s="5"/>
    </row>
    <row r="29" spans="1:7" x14ac:dyDescent="0.25">
      <c r="A29" s="10"/>
      <c r="B29" s="6"/>
      <c r="C29" s="6"/>
      <c r="D29" s="5"/>
      <c r="E29" s="5"/>
      <c r="F29" s="5"/>
      <c r="G29" s="5"/>
    </row>
    <row r="30" spans="1:7" x14ac:dyDescent="0.25">
      <c r="A30" s="10"/>
      <c r="B30" s="6"/>
      <c r="C30" s="6"/>
      <c r="D30" s="5"/>
      <c r="E30" s="5"/>
      <c r="F30" s="5"/>
      <c r="G30" s="5"/>
    </row>
    <row r="31" spans="1:7" x14ac:dyDescent="0.25">
      <c r="A31" s="10"/>
      <c r="B31" s="6"/>
      <c r="C31" s="6"/>
      <c r="D31" s="5"/>
      <c r="E31" s="5"/>
      <c r="F31" s="5"/>
      <c r="G31" s="5"/>
    </row>
    <row r="32" spans="1:7" x14ac:dyDescent="0.25">
      <c r="A32" s="10"/>
      <c r="B32" s="6"/>
      <c r="C32" s="6"/>
      <c r="D32" s="5"/>
      <c r="E32" s="5"/>
      <c r="F32" s="5"/>
      <c r="G32" s="5"/>
    </row>
    <row r="33" spans="1:7" x14ac:dyDescent="0.25">
      <c r="A33" s="10"/>
      <c r="B33" s="6"/>
      <c r="C33" s="6"/>
      <c r="D33" s="5"/>
      <c r="E33" s="5"/>
      <c r="F33" s="5"/>
      <c r="G33" s="5"/>
    </row>
    <row r="34" spans="1:7" x14ac:dyDescent="0.25">
      <c r="A34" s="10"/>
      <c r="B34" s="6"/>
      <c r="C34" s="6"/>
      <c r="D34" s="5"/>
      <c r="E34" s="5"/>
      <c r="F34" s="5"/>
      <c r="G34" s="5"/>
    </row>
    <row r="35" spans="1:7" x14ac:dyDescent="0.25">
      <c r="A35" s="10"/>
      <c r="B35" s="6"/>
      <c r="C35" s="6"/>
      <c r="D35" s="5"/>
      <c r="E35" s="5"/>
      <c r="F35" s="5"/>
      <c r="G35" s="5"/>
    </row>
    <row r="36" spans="1:7" x14ac:dyDescent="0.25">
      <c r="A36" s="10"/>
      <c r="B36" s="6"/>
      <c r="C36" s="6"/>
      <c r="D36" s="5"/>
      <c r="E36" s="5"/>
      <c r="F36" s="5"/>
      <c r="G36" s="5"/>
    </row>
    <row r="37" spans="1:7" x14ac:dyDescent="0.25">
      <c r="A37" s="10"/>
      <c r="B37" s="6"/>
      <c r="C37" s="6"/>
      <c r="D37" s="5"/>
      <c r="E37" s="5"/>
      <c r="F37" s="5"/>
      <c r="G37" s="5"/>
    </row>
    <row r="38" spans="1:7" x14ac:dyDescent="0.25">
      <c r="A38" s="10"/>
      <c r="B38" s="6"/>
      <c r="C38" s="6"/>
      <c r="D38" s="5"/>
      <c r="E38" s="5"/>
      <c r="F38" s="5"/>
      <c r="G38" s="5"/>
    </row>
    <row r="39" spans="1:7" x14ac:dyDescent="0.25">
      <c r="A39" s="10"/>
      <c r="B39" s="6"/>
      <c r="C39" s="6"/>
      <c r="D39" s="5"/>
      <c r="E39" s="5"/>
      <c r="F39" s="5"/>
      <c r="G39" s="5"/>
    </row>
    <row r="40" spans="1:7" x14ac:dyDescent="0.25">
      <c r="A40" s="10"/>
      <c r="B40" s="6"/>
      <c r="C40" s="6"/>
      <c r="D40" s="5"/>
      <c r="E40" s="5"/>
      <c r="F40" s="5"/>
      <c r="G40" s="5"/>
    </row>
    <row r="41" spans="1:7" x14ac:dyDescent="0.25">
      <c r="A41" s="10"/>
      <c r="B41" s="6"/>
      <c r="C41" s="6"/>
      <c r="D41" s="5"/>
      <c r="E41" s="5"/>
      <c r="F41" s="5"/>
      <c r="G41" s="5"/>
    </row>
    <row r="42" spans="1:7" x14ac:dyDescent="0.25">
      <c r="A42" s="10"/>
      <c r="B42" s="6"/>
      <c r="C42" s="6"/>
      <c r="D42" s="5"/>
      <c r="E42" s="5"/>
      <c r="F42" s="5"/>
      <c r="G42" s="5"/>
    </row>
    <row r="43" spans="1:7" x14ac:dyDescent="0.25">
      <c r="A43" s="10"/>
      <c r="B43" s="6"/>
      <c r="C43" s="6"/>
      <c r="D43" s="5"/>
      <c r="E43" s="5"/>
      <c r="F43" s="5"/>
      <c r="G43" s="5"/>
    </row>
    <row r="44" spans="1:7" x14ac:dyDescent="0.25">
      <c r="A44" s="10"/>
      <c r="B44" s="6"/>
      <c r="C44" s="6"/>
      <c r="D44" s="5"/>
      <c r="E44" s="5"/>
      <c r="F44" s="5"/>
      <c r="G44" s="5"/>
    </row>
    <row r="45" spans="1:7" x14ac:dyDescent="0.25">
      <c r="A45" s="10"/>
      <c r="B45" s="6"/>
      <c r="C45" s="6"/>
      <c r="D45" s="5"/>
      <c r="E45" s="5"/>
      <c r="F45" s="5"/>
      <c r="G45" s="5"/>
    </row>
    <row r="46" spans="1:7" x14ac:dyDescent="0.25">
      <c r="A46" s="10"/>
      <c r="B46" s="6"/>
      <c r="C46" s="6"/>
      <c r="D46" s="5"/>
      <c r="E46" s="5"/>
      <c r="F46" s="5"/>
      <c r="G46" s="5"/>
    </row>
    <row r="47" spans="1:7" x14ac:dyDescent="0.25">
      <c r="A47" s="10"/>
      <c r="B47" s="6"/>
      <c r="C47" s="6"/>
      <c r="D47" s="5"/>
      <c r="E47" s="5"/>
      <c r="F47" s="5"/>
      <c r="G47" s="5"/>
    </row>
    <row r="48" spans="1:7" x14ac:dyDescent="0.25">
      <c r="A48" s="10"/>
      <c r="B48" s="6"/>
      <c r="C48" s="6"/>
      <c r="D48" s="5"/>
      <c r="E48" s="5"/>
      <c r="F48" s="5"/>
      <c r="G48" s="5"/>
    </row>
    <row r="49" spans="1:7" x14ac:dyDescent="0.25">
      <c r="A49" s="10"/>
      <c r="B49" s="6"/>
      <c r="C49" s="6"/>
      <c r="D49" s="5"/>
      <c r="E49" s="5"/>
      <c r="F49" s="5"/>
      <c r="G49" s="5"/>
    </row>
    <row r="50" spans="1:7" x14ac:dyDescent="0.25">
      <c r="A50" s="10"/>
      <c r="B50" s="6"/>
      <c r="C50" s="6"/>
      <c r="D50" s="5"/>
      <c r="E50" s="5"/>
      <c r="F50" s="5"/>
      <c r="G50" s="5"/>
    </row>
    <row r="51" spans="1:7" x14ac:dyDescent="0.25">
      <c r="A51" s="10"/>
      <c r="B51" s="6"/>
      <c r="C51" s="6"/>
      <c r="D51" s="5"/>
      <c r="E51" s="5"/>
      <c r="F51" s="5"/>
      <c r="G51" s="5"/>
    </row>
    <row r="52" spans="1:7" x14ac:dyDescent="0.25">
      <c r="A52" s="10"/>
      <c r="B52" s="6"/>
      <c r="C52" s="6"/>
      <c r="D52" s="5"/>
      <c r="E52" s="5"/>
      <c r="F52" s="5"/>
      <c r="G52" s="5"/>
    </row>
    <row r="53" spans="1:7" x14ac:dyDescent="0.25">
      <c r="A53" s="10"/>
      <c r="B53" s="6"/>
      <c r="C53" s="6"/>
      <c r="D53" s="5"/>
      <c r="E53" s="5"/>
      <c r="F53" s="5"/>
      <c r="G53" s="5"/>
    </row>
    <row r="54" spans="1:7" x14ac:dyDescent="0.25">
      <c r="A54" s="10"/>
      <c r="B54" s="6"/>
      <c r="C54" s="6"/>
      <c r="D54" s="5"/>
      <c r="E54" s="5"/>
      <c r="F54" s="5"/>
      <c r="G54" s="5"/>
    </row>
    <row r="55" spans="1:7" x14ac:dyDescent="0.25">
      <c r="A55" s="2" t="s">
        <v>16</v>
      </c>
      <c r="B55" s="3">
        <f>SUM(B6:B54)</f>
        <v>52515.820000000022</v>
      </c>
      <c r="C55" s="3">
        <f>SUM(C8:C54)</f>
        <v>0</v>
      </c>
      <c r="D55" s="2"/>
      <c r="E55" s="2"/>
      <c r="F55" s="2"/>
      <c r="G55" s="2"/>
    </row>
    <row r="56" spans="1:7" x14ac:dyDescent="0.25">
      <c r="A56" s="2"/>
      <c r="B56" s="13">
        <f>C55</f>
        <v>0</v>
      </c>
      <c r="C56" s="13"/>
      <c r="D56" s="2"/>
      <c r="E56" s="2"/>
      <c r="F56" s="2"/>
    </row>
    <row r="57" spans="1:7" x14ac:dyDescent="0.25">
      <c r="A57" s="2"/>
      <c r="B57" s="3">
        <f>B55-B56</f>
        <v>52515.820000000022</v>
      </c>
      <c r="C57" s="3"/>
      <c r="D57" s="2"/>
      <c r="E57" s="2"/>
      <c r="F57" s="2"/>
    </row>
  </sheetData>
  <pageMargins left="0.25" right="0.25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FY22-23</vt:lpstr>
      <vt:lpstr>FY23-24</vt:lpstr>
      <vt:lpstr>FY24-25</vt:lpstr>
      <vt:lpstr>FY25-26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Darlene Lanham</dc:creator>
  <cp:lastModifiedBy>Shannon Greene</cp:lastModifiedBy>
  <cp:lastPrinted>2024-08-12T14:51:35Z</cp:lastPrinted>
  <dcterms:created xsi:type="dcterms:W3CDTF">2022-07-05T16:32:50Z</dcterms:created>
  <dcterms:modified xsi:type="dcterms:W3CDTF">2025-07-07T20:22:03Z</dcterms:modified>
</cp:coreProperties>
</file>